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'HUN'!$A$2:$AI$31</definedName>
    <definedName name="_xlnm.Print_Area" localSheetId="1">'ENG'!$A$2:$AI$31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1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3.453125" bestFit="1" customWidth="1" style="37" min="24" max="24"/>
    <col width="7.08984375" bestFit="1" customWidth="1" style="37" min="25" max="25"/>
    <col width="5.36328125" bestFit="1" customWidth="1" style="37" min="26" max="26"/>
    <col width="14.45312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2026.10.19 – 2026.10.23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67922899043</v>
      </c>
      <c r="D11" s="18" t="n">
        <v>24051</v>
      </c>
      <c r="E11" s="18" t="n">
        <v>9</v>
      </c>
      <c r="F11" s="18" t="n">
        <v>18665225</v>
      </c>
      <c r="G11" s="18" t="n">
        <v>7</v>
      </c>
      <c r="H11" s="18" t="n">
        <v>1</v>
      </c>
      <c r="I11" s="18" t="n">
        <v>67941564268</v>
      </c>
      <c r="J11" s="18" t="n">
        <v>24058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6</v>
      </c>
      <c r="AA11" s="18" t="n">
        <v>958712</v>
      </c>
      <c r="AB11" s="18" t="n">
        <v>2</v>
      </c>
      <c r="AC11" s="18" t="n"/>
      <c r="AD11" s="18" t="n">
        <v>0</v>
      </c>
      <c r="AE11" s="18" t="n">
        <v>0</v>
      </c>
      <c r="AF11" s="18" t="n">
        <v>1</v>
      </c>
      <c r="AG11" s="18" t="n">
        <v>67942522980</v>
      </c>
      <c r="AH11" s="18" t="n">
        <v>24060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65016270047</v>
      </c>
      <c r="D12" s="19" t="n">
        <v>17071</v>
      </c>
      <c r="E12" s="19" t="n">
        <v>8</v>
      </c>
      <c r="F12" s="19" t="n">
        <v>28810197</v>
      </c>
      <c r="G12" s="19" t="n">
        <v>14</v>
      </c>
      <c r="H12" s="19" t="n">
        <v>2</v>
      </c>
      <c r="I12" s="19" t="n">
        <v>65045080244</v>
      </c>
      <c r="J12" s="19" t="n">
        <v>17085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1928520</v>
      </c>
      <c r="Y12" s="19" t="n">
        <v>5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65047008764</v>
      </c>
      <c r="AH12" s="19" t="n">
        <v>17090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24141343727</v>
      </c>
      <c r="D13" s="18" t="n">
        <v>10874</v>
      </c>
      <c r="E13" s="18" t="n">
        <v>1</v>
      </c>
      <c r="F13" s="18" t="n">
        <v>4203608648</v>
      </c>
      <c r="G13" s="18" t="n">
        <v>5546</v>
      </c>
      <c r="H13" s="18" t="n">
        <v>3</v>
      </c>
      <c r="I13" s="18" t="n">
        <v>28344952375</v>
      </c>
      <c r="J13" s="18" t="n">
        <v>16420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26822933</v>
      </c>
      <c r="Y13" s="18" t="n">
        <v>171</v>
      </c>
      <c r="Z13" s="18" t="n">
        <v>2</v>
      </c>
      <c r="AA13" s="18" t="n">
        <v>127081027</v>
      </c>
      <c r="AB13" s="18" t="n">
        <v>276</v>
      </c>
      <c r="AC13" s="18" t="n"/>
      <c r="AD13" s="18" t="n">
        <v>0</v>
      </c>
      <c r="AE13" s="18" t="n">
        <v>0</v>
      </c>
      <c r="AF13" s="18" t="n">
        <v>3</v>
      </c>
      <c r="AG13" s="18" t="n">
        <v>28498856335</v>
      </c>
      <c r="AH13" s="18" t="n">
        <v>16867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19016988164</v>
      </c>
      <c r="D14" s="19" t="n">
        <v>6310</v>
      </c>
      <c r="E14" s="19" t="n">
        <v>3</v>
      </c>
      <c r="F14" s="19" t="n">
        <v>256484619</v>
      </c>
      <c r="G14" s="19" t="n">
        <v>350</v>
      </c>
      <c r="H14" s="19" t="n">
        <v>4</v>
      </c>
      <c r="I14" s="19" t="n">
        <v>19273472783</v>
      </c>
      <c r="J14" s="19" t="n">
        <v>6660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9075303</v>
      </c>
      <c r="Y14" s="19" t="n">
        <v>58</v>
      </c>
      <c r="Z14" s="19" t="n">
        <v>3</v>
      </c>
      <c r="AA14" s="19" t="n">
        <v>21080755</v>
      </c>
      <c r="AB14" s="19" t="n">
        <v>23</v>
      </c>
      <c r="AC14" s="19" t="n"/>
      <c r="AD14" s="19" t="n">
        <v>0</v>
      </c>
      <c r="AE14" s="19" t="n">
        <v>0</v>
      </c>
      <c r="AF14" s="19" t="n">
        <v>4</v>
      </c>
      <c r="AG14" s="19" t="n">
        <v>19303628841</v>
      </c>
      <c r="AH14" s="19" t="n">
        <v>6741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12904157638</v>
      </c>
      <c r="D15" s="18" t="n">
        <v>6791</v>
      </c>
      <c r="E15" s="18" t="n">
        <v>2</v>
      </c>
      <c r="F15" s="18" t="n">
        <v>1948162219</v>
      </c>
      <c r="G15" s="18" t="n">
        <v>1335</v>
      </c>
      <c r="H15" s="18" t="n">
        <v>5</v>
      </c>
      <c r="I15" s="18" t="n">
        <v>14852319857</v>
      </c>
      <c r="J15" s="18" t="n">
        <v>8126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1</v>
      </c>
      <c r="X15" s="18" t="n">
        <v>58106844</v>
      </c>
      <c r="Y15" s="18" t="n">
        <v>122</v>
      </c>
      <c r="Z15" s="18" t="n">
        <v>1</v>
      </c>
      <c r="AA15" s="18" t="n">
        <v>225989596</v>
      </c>
      <c r="AB15" s="18" t="n">
        <v>455</v>
      </c>
      <c r="AC15" s="18" t="n"/>
      <c r="AD15" s="18" t="n">
        <v>0</v>
      </c>
      <c r="AE15" s="18" t="n">
        <v>0</v>
      </c>
      <c r="AF15" s="18" t="n">
        <v>5</v>
      </c>
      <c r="AG15" s="18" t="n">
        <v>15136416297</v>
      </c>
      <c r="AH15" s="18" t="n">
        <v>8703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11294703854</v>
      </c>
      <c r="D16" s="19" t="n">
        <v>4140</v>
      </c>
      <c r="E16" s="19" t="n"/>
      <c r="F16" s="19" t="n">
        <v>0</v>
      </c>
      <c r="G16" s="19" t="n">
        <v>0</v>
      </c>
      <c r="H16" s="19" t="n">
        <v>6</v>
      </c>
      <c r="I16" s="19" t="n">
        <v>11294703854</v>
      </c>
      <c r="J16" s="19" t="n">
        <v>4140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547016</v>
      </c>
      <c r="Y16" s="19" t="n">
        <v>1</v>
      </c>
      <c r="Z16" s="19" t="n">
        <v>5</v>
      </c>
      <c r="AA16" s="19" t="n">
        <v>1445680</v>
      </c>
      <c r="AB16" s="19" t="n">
        <v>1</v>
      </c>
      <c r="AC16" s="19" t="n"/>
      <c r="AD16" s="19" t="n">
        <v>0</v>
      </c>
      <c r="AE16" s="19" t="n">
        <v>0</v>
      </c>
      <c r="AF16" s="19" t="n">
        <v>6</v>
      </c>
      <c r="AG16" s="19" t="n">
        <v>11296696550</v>
      </c>
      <c r="AH16" s="19" t="n">
        <v>4142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3145115422</v>
      </c>
      <c r="D17" s="18" t="n">
        <v>544</v>
      </c>
      <c r="E17" s="18" t="n">
        <v>6</v>
      </c>
      <c r="F17" s="18" t="n">
        <v>96345755</v>
      </c>
      <c r="G17" s="18" t="n">
        <v>50</v>
      </c>
      <c r="H17" s="18" t="n">
        <v>7</v>
      </c>
      <c r="I17" s="18" t="n">
        <v>3241461177</v>
      </c>
      <c r="J17" s="18" t="n">
        <v>594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7</v>
      </c>
      <c r="X17" s="18" t="n">
        <v>628220</v>
      </c>
      <c r="Y17" s="18" t="n">
        <v>5</v>
      </c>
      <c r="Z17" s="18" t="n">
        <v>4</v>
      </c>
      <c r="AA17" s="18" t="n">
        <v>6234000</v>
      </c>
      <c r="AB17" s="18" t="n">
        <v>5</v>
      </c>
      <c r="AC17" s="18" t="n"/>
      <c r="AD17" s="18" t="n">
        <v>0</v>
      </c>
      <c r="AE17" s="18" t="n">
        <v>0</v>
      </c>
      <c r="AF17" s="18" t="n">
        <v>7</v>
      </c>
      <c r="AG17" s="18" t="n">
        <v>3248323397</v>
      </c>
      <c r="AH17" s="18" t="n">
        <v>604</v>
      </c>
    </row>
    <row r="18" ht="19.5" customFormat="1" customHeight="1" s="13">
      <c r="A18" s="23" t="inlineStr">
        <is>
          <t>Raiffeisen Bank International AG</t>
        </is>
      </c>
      <c r="B18" s="19" t="n">
        <v>8</v>
      </c>
      <c r="C18" s="19" t="n">
        <v>2932941926</v>
      </c>
      <c r="D18" s="19" t="n">
        <v>2504</v>
      </c>
      <c r="E18" s="19" t="n">
        <v>7</v>
      </c>
      <c r="F18" s="19" t="n">
        <v>49881423</v>
      </c>
      <c r="G18" s="19" t="n">
        <v>76</v>
      </c>
      <c r="H18" s="19" t="n">
        <v>8</v>
      </c>
      <c r="I18" s="19" t="n">
        <v>2982823349</v>
      </c>
      <c r="J18" s="19" t="n">
        <v>2580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4</v>
      </c>
      <c r="X18" s="19" t="n">
        <v>2642918</v>
      </c>
      <c r="Y18" s="19" t="n">
        <v>12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2985466267</v>
      </c>
      <c r="AH18" s="19" t="n">
        <v>2592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1106970398</v>
      </c>
      <c r="D19" s="18" t="n">
        <v>960</v>
      </c>
      <c r="E19" s="18" t="n">
        <v>5</v>
      </c>
      <c r="F19" s="18" t="n">
        <v>104713774</v>
      </c>
      <c r="G19" s="18" t="n">
        <v>226</v>
      </c>
      <c r="H19" s="18" t="n">
        <v>9</v>
      </c>
      <c r="I19" s="18" t="n">
        <v>1211684172</v>
      </c>
      <c r="J19" s="18" t="n">
        <v>1186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1211684172</v>
      </c>
      <c r="AH19" s="18" t="n">
        <v>1186</v>
      </c>
    </row>
    <row r="20" ht="19.5" customFormat="1" customHeight="1" s="13">
      <c r="A20" s="23" t="inlineStr">
        <is>
          <t>Société Générale SA</t>
        </is>
      </c>
      <c r="B20" s="19" t="n">
        <v>10</v>
      </c>
      <c r="C20" s="19" t="n">
        <v>877535908</v>
      </c>
      <c r="D20" s="19" t="n">
        <v>38</v>
      </c>
      <c r="E20" s="19" t="n"/>
      <c r="F20" s="19" t="n">
        <v>0</v>
      </c>
      <c r="G20" s="19" t="n">
        <v>0</v>
      </c>
      <c r="H20" s="19" t="n">
        <v>10</v>
      </c>
      <c r="I20" s="19" t="n">
        <v>877535908</v>
      </c>
      <c r="J20" s="19" t="n">
        <v>38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/>
      <c r="X20" s="19" t="n">
        <v>0</v>
      </c>
      <c r="Y20" s="19" t="n">
        <v>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877535908</v>
      </c>
      <c r="AH20" s="19" t="n">
        <v>38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492093223</v>
      </c>
      <c r="D21" s="18" t="n">
        <v>310</v>
      </c>
      <c r="E21" s="18" t="n"/>
      <c r="F21" s="18" t="n">
        <v>0</v>
      </c>
      <c r="G21" s="18" t="n">
        <v>0</v>
      </c>
      <c r="H21" s="18" t="n">
        <v>12</v>
      </c>
      <c r="I21" s="18" t="n">
        <v>492093223</v>
      </c>
      <c r="J21" s="18" t="n">
        <v>310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9</v>
      </c>
      <c r="X21" s="18" t="n">
        <v>397870</v>
      </c>
      <c r="Y21" s="18" t="n">
        <v>5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12</v>
      </c>
      <c r="AG21" s="18" t="n">
        <v>492491093</v>
      </c>
      <c r="AH21" s="18" t="n">
        <v>315</v>
      </c>
    </row>
    <row r="22" ht="19.5" customFormat="1" customHeight="1" s="13">
      <c r="A22" s="23" t="inlineStr">
        <is>
          <t>MBH Bank Nyrt.</t>
        </is>
      </c>
      <c r="B22" s="19" t="n">
        <v>12</v>
      </c>
      <c r="C22" s="19" t="n">
        <v>485428125</v>
      </c>
      <c r="D22" s="19" t="n">
        <v>278</v>
      </c>
      <c r="E22" s="19" t="n">
        <v>4</v>
      </c>
      <c r="F22" s="19" t="n">
        <v>157764261</v>
      </c>
      <c r="G22" s="19" t="n">
        <v>10</v>
      </c>
      <c r="H22" s="19" t="n">
        <v>11</v>
      </c>
      <c r="I22" s="19" t="n">
        <v>643192386</v>
      </c>
      <c r="J22" s="19" t="n">
        <v>288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12400</v>
      </c>
      <c r="Y22" s="19" t="n">
        <v>1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11</v>
      </c>
      <c r="AG22" s="19" t="n">
        <v>643204786</v>
      </c>
      <c r="AH22" s="19" t="n">
        <v>289</v>
      </c>
    </row>
    <row r="23" ht="19.5" customFormat="1" customHeight="1" s="13">
      <c r="A23" s="22" t="inlineStr">
        <is>
          <t>UniCredit Bank Hungary Zrt.</t>
        </is>
      </c>
      <c r="B23" s="18" t="n">
        <v>13</v>
      </c>
      <c r="C23" s="18" t="n">
        <v>343090826</v>
      </c>
      <c r="D23" s="18" t="n">
        <v>332</v>
      </c>
      <c r="E23" s="18" t="n"/>
      <c r="F23" s="18" t="n">
        <v>0</v>
      </c>
      <c r="G23" s="18" t="n">
        <v>0</v>
      </c>
      <c r="H23" s="18" t="n">
        <v>13</v>
      </c>
      <c r="I23" s="18" t="n">
        <v>343090826</v>
      </c>
      <c r="J23" s="18" t="n">
        <v>332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>
        <v>6</v>
      </c>
      <c r="X23" s="18" t="n">
        <v>1820880</v>
      </c>
      <c r="Y23" s="18" t="n">
        <v>10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344911706</v>
      </c>
      <c r="AH23" s="18" t="n">
        <v>342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81360933</v>
      </c>
      <c r="D24" s="19" t="n">
        <v>160</v>
      </c>
      <c r="E24" s="19" t="n"/>
      <c r="F24" s="19" t="n">
        <v>0</v>
      </c>
      <c r="G24" s="19" t="n">
        <v>0</v>
      </c>
      <c r="H24" s="19" t="n">
        <v>14</v>
      </c>
      <c r="I24" s="19" t="n">
        <v>81360933</v>
      </c>
      <c r="J24" s="19" t="n">
        <v>160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81360933</v>
      </c>
      <c r="AH24" s="19" t="n">
        <v>160</v>
      </c>
    </row>
    <row r="25" ht="19.5" customFormat="1" customHeight="1" s="13">
      <c r="A25" s="22" t="inlineStr">
        <is>
          <t>SPB Befektetési Zrt.</t>
        </is>
      </c>
      <c r="B25" s="18" t="n">
        <v>15</v>
      </c>
      <c r="C25" s="18" t="n">
        <v>28982100</v>
      </c>
      <c r="D25" s="18" t="n">
        <v>15</v>
      </c>
      <c r="E25" s="18" t="n"/>
      <c r="F25" s="18" t="n">
        <v>0</v>
      </c>
      <c r="G25" s="18" t="n">
        <v>0</v>
      </c>
      <c r="H25" s="18" t="n">
        <v>15</v>
      </c>
      <c r="I25" s="18" t="n">
        <v>28982100</v>
      </c>
      <c r="J25" s="18" t="n">
        <v>15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28982100</v>
      </c>
      <c r="AH25" s="18" t="n">
        <v>15</v>
      </c>
    </row>
    <row r="26" ht="19.5" customFormat="1" customHeight="1" s="13">
      <c r="A26" s="23" t="inlineStr">
        <is>
          <t>Intercapital securities Ltd.</t>
        </is>
      </c>
      <c r="B26" s="19" t="n">
        <v>16</v>
      </c>
      <c r="C26" s="19" t="n">
        <v>3622520</v>
      </c>
      <c r="D26" s="19" t="n">
        <v>6</v>
      </c>
      <c r="E26" s="19" t="n"/>
      <c r="F26" s="19" t="n">
        <v>0</v>
      </c>
      <c r="G26" s="19" t="n">
        <v>0</v>
      </c>
      <c r="H26" s="19" t="n">
        <v>16</v>
      </c>
      <c r="I26" s="19" t="n">
        <v>3622520</v>
      </c>
      <c r="J26" s="19" t="n">
        <v>6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3622520</v>
      </c>
      <c r="AH26" s="19" t="n">
        <v>6</v>
      </c>
    </row>
    <row r="27" ht="19.5" customFormat="1" customHeight="1" s="14">
      <c r="A27" s="22" t="inlineStr">
        <is>
          <t>ING Bank N.V. Magyarországi Fióktelepe</t>
        </is>
      </c>
      <c r="B27" s="18" t="n"/>
      <c r="C27" s="18" t="n">
        <v>0</v>
      </c>
      <c r="D27" s="18" t="n">
        <v>0</v>
      </c>
      <c r="E27" s="18" t="n"/>
      <c r="F27" s="18" t="n">
        <v>0</v>
      </c>
      <c r="G27" s="18" t="n">
        <v>0</v>
      </c>
      <c r="H27" s="18" t="n"/>
      <c r="I27" s="18" t="n">
        <v>0</v>
      </c>
      <c r="J27" s="18" t="n">
        <v>0</v>
      </c>
      <c r="K27" s="18" t="n">
        <v>1</v>
      </c>
      <c r="L27" s="18" t="n">
        <v>1959200</v>
      </c>
      <c r="M27" s="18" t="n">
        <v>2</v>
      </c>
      <c r="N27" s="18" t="n"/>
      <c r="O27" s="18" t="n">
        <v>0</v>
      </c>
      <c r="P27" s="18" t="n">
        <v>0</v>
      </c>
      <c r="Q27" s="18" t="n"/>
      <c r="R27" s="18" t="n">
        <v>0</v>
      </c>
      <c r="S27" s="18" t="n">
        <v>0</v>
      </c>
      <c r="T27" s="18" t="n">
        <v>1</v>
      </c>
      <c r="U27" s="18" t="n">
        <v>1959200</v>
      </c>
      <c r="V27" s="18" t="n">
        <v>2</v>
      </c>
      <c r="W27" s="18" t="n"/>
      <c r="X27" s="18" t="n">
        <v>0</v>
      </c>
      <c r="Y27" s="18" t="n">
        <v>0</v>
      </c>
      <c r="Z27" s="18" t="n"/>
      <c r="AA27" s="18" t="n">
        <v>0</v>
      </c>
      <c r="AB27" s="18" t="n">
        <v>0</v>
      </c>
      <c r="AC27" s="18" t="n"/>
      <c r="AD27" s="18" t="n">
        <v>0</v>
      </c>
      <c r="AE27" s="18" t="n">
        <v>0</v>
      </c>
      <c r="AF27" s="18" t="n">
        <v>17</v>
      </c>
      <c r="AG27" s="18" t="n">
        <v>1959200</v>
      </c>
      <c r="AH27" s="18" t="n">
        <v>2</v>
      </c>
    </row>
    <row r="28" ht="18.75" customHeight="1">
      <c r="A28" s="24" t="inlineStr">
        <is>
          <t>Összforgalom</t>
        </is>
      </c>
      <c r="B28" s="24" t="n"/>
      <c r="C28" s="20">
        <f>SUM(C11:C27)</f>
        <v/>
      </c>
      <c r="D28" s="20">
        <f>SUM(D11:D27)</f>
        <v/>
      </c>
      <c r="E28" s="24" t="n"/>
      <c r="F28" s="20">
        <f>SUM(F11:F27)</f>
        <v/>
      </c>
      <c r="G28" s="20">
        <f>SUM(G11:G27)</f>
        <v/>
      </c>
      <c r="H28" s="24" t="n"/>
      <c r="I28" s="20">
        <f>SUM(I11:I27)</f>
        <v/>
      </c>
      <c r="J28" s="20">
        <f>SUM(J11:J27)</f>
        <v/>
      </c>
      <c r="K28" s="24" t="n"/>
      <c r="L28" s="20">
        <f>SUM(L11:L27)</f>
        <v/>
      </c>
      <c r="M28" s="20">
        <f>SUM(M11:M27)</f>
        <v/>
      </c>
      <c r="N28" s="20" t="n"/>
      <c r="O28" s="20">
        <f>SUM(O11:O27)</f>
        <v/>
      </c>
      <c r="P28" s="20">
        <f>SUM(P11:P27)</f>
        <v/>
      </c>
      <c r="Q28" s="20" t="n"/>
      <c r="R28" s="20">
        <f>SUM(R11:R27)</f>
        <v/>
      </c>
      <c r="S28" s="20">
        <f>SUM(S11:S27)</f>
        <v/>
      </c>
      <c r="T28" s="24" t="n"/>
      <c r="U28" s="20">
        <f>SUM(U11:U27)</f>
        <v/>
      </c>
      <c r="V28" s="20">
        <f>SUM(V11:V27)</f>
        <v/>
      </c>
      <c r="W28" s="20" t="n"/>
      <c r="X28" s="20">
        <f>SUM(X11:X27)</f>
        <v/>
      </c>
      <c r="Y28" s="20">
        <f>SUM(Y11:Y27)</f>
        <v/>
      </c>
      <c r="Z28" s="24" t="n"/>
      <c r="AA28" s="20">
        <f>SUM(AA11:AA27)</f>
        <v/>
      </c>
      <c r="AB28" s="20">
        <f>SUM(AB11:AB27)</f>
        <v/>
      </c>
      <c r="AC28" s="20" t="n"/>
      <c r="AD28" s="20">
        <f>SUM(AD11:AD27)</f>
        <v/>
      </c>
      <c r="AE28" s="20">
        <f>SUM(AE11:AE27)</f>
        <v/>
      </c>
      <c r="AF28" s="24" t="n"/>
      <c r="AG28" s="20">
        <f>SUM(AG11:AG27)</f>
        <v/>
      </c>
      <c r="AH28" s="20">
        <f>SUM(AH11:AH27)</f>
        <v/>
      </c>
    </row>
    <row r="29" ht="16.25" customFormat="1" customHeight="1" s="39"/>
    <row r="30" ht="16.25" customHeight="1">
      <c r="A30" s="27" t="inlineStr">
        <is>
          <t>*A táblázatban a Tőzsdetagok a "Részvények" kategóriában elért forgalom alapján kerültek rangsorolásra.</t>
        </is>
      </c>
      <c r="AG30" s="6" t="n"/>
      <c r="AH30" s="6" t="n"/>
    </row>
    <row r="31" ht="16.25" customHeight="1">
      <c r="A31" s="27" t="inlineStr">
        <is>
          <t>** Az "Egyéb Részvények" kategória a Certifikátokat, a Kárpótlási jegyeket, az ETF-ket és a Befektetési alapokat tartalmazza.</t>
        </is>
      </c>
    </row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A30:AF30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A31:AD31"/>
    <mergeCell ref="Z9:Z10"/>
    <mergeCell ref="I9:I10"/>
    <mergeCell ref="K9:K10"/>
    <mergeCell ref="A9:A10"/>
    <mergeCell ref="B7:V7"/>
    <mergeCell ref="AD9:AD10"/>
    <mergeCell ref="M9:M10"/>
    <mergeCell ref="O9:O10"/>
    <mergeCell ref="U9:U10"/>
    <mergeCell ref="E8:G8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1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3.453125" bestFit="1" customWidth="1" style="37" min="24" max="24"/>
    <col width="7.54296875" customWidth="1" style="37" min="25" max="25"/>
    <col width="5.36328125" bestFit="1" customWidth="1" style="37" min="26" max="26"/>
    <col width="14.45312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19.10.2026 – 23.10.2026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67922899043</v>
      </c>
      <c r="D11" s="18" t="n">
        <v>24051</v>
      </c>
      <c r="E11" s="18" t="n">
        <v>9</v>
      </c>
      <c r="F11" s="18" t="n">
        <v>18665225</v>
      </c>
      <c r="G11" s="18" t="n">
        <v>7</v>
      </c>
      <c r="H11" s="18" t="n">
        <v>1</v>
      </c>
      <c r="I11" s="18" t="n">
        <v>67941564268</v>
      </c>
      <c r="J11" s="18" t="n">
        <v>24058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6</v>
      </c>
      <c r="AA11" s="18" t="n">
        <v>958712</v>
      </c>
      <c r="AB11" s="18" t="n">
        <v>2</v>
      </c>
      <c r="AC11" s="18" t="n"/>
      <c r="AD11" s="18" t="n">
        <v>0</v>
      </c>
      <c r="AE11" s="18" t="n">
        <v>0</v>
      </c>
      <c r="AF11" s="18" t="n">
        <v>1</v>
      </c>
      <c r="AG11" s="18" t="n">
        <v>67942522980</v>
      </c>
      <c r="AH11" s="18" t="n">
        <v>24060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65016270047</v>
      </c>
      <c r="D12" s="19" t="n">
        <v>17071</v>
      </c>
      <c r="E12" s="19" t="n">
        <v>8</v>
      </c>
      <c r="F12" s="19" t="n">
        <v>28810197</v>
      </c>
      <c r="G12" s="19" t="n">
        <v>14</v>
      </c>
      <c r="H12" s="19" t="n">
        <v>2</v>
      </c>
      <c r="I12" s="19" t="n">
        <v>65045080244</v>
      </c>
      <c r="J12" s="19" t="n">
        <v>17085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5</v>
      </c>
      <c r="X12" s="19" t="n">
        <v>1928520</v>
      </c>
      <c r="Y12" s="19" t="n">
        <v>5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65047008764</v>
      </c>
      <c r="AH12" s="19" t="n">
        <v>17090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24141343727</v>
      </c>
      <c r="D13" s="18" t="n">
        <v>10874</v>
      </c>
      <c r="E13" s="18" t="n">
        <v>1</v>
      </c>
      <c r="F13" s="18" t="n">
        <v>4203608648</v>
      </c>
      <c r="G13" s="18" t="n">
        <v>5546</v>
      </c>
      <c r="H13" s="18" t="n">
        <v>3</v>
      </c>
      <c r="I13" s="18" t="n">
        <v>28344952375</v>
      </c>
      <c r="J13" s="18" t="n">
        <v>16420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26822933</v>
      </c>
      <c r="Y13" s="18" t="n">
        <v>171</v>
      </c>
      <c r="Z13" s="18" t="n">
        <v>2</v>
      </c>
      <c r="AA13" s="18" t="n">
        <v>127081027</v>
      </c>
      <c r="AB13" s="18" t="n">
        <v>276</v>
      </c>
      <c r="AC13" s="18" t="n"/>
      <c r="AD13" s="18" t="n">
        <v>0</v>
      </c>
      <c r="AE13" s="18" t="n">
        <v>0</v>
      </c>
      <c r="AF13" s="18" t="n">
        <v>3</v>
      </c>
      <c r="AG13" s="18" t="n">
        <v>28498856335</v>
      </c>
      <c r="AH13" s="18" t="n">
        <v>16867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19016988164</v>
      </c>
      <c r="D14" s="19" t="n">
        <v>6310</v>
      </c>
      <c r="E14" s="19" t="n">
        <v>3</v>
      </c>
      <c r="F14" s="19" t="n">
        <v>256484619</v>
      </c>
      <c r="G14" s="19" t="n">
        <v>350</v>
      </c>
      <c r="H14" s="19" t="n">
        <v>4</v>
      </c>
      <c r="I14" s="19" t="n">
        <v>19273472783</v>
      </c>
      <c r="J14" s="19" t="n">
        <v>6660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9075303</v>
      </c>
      <c r="Y14" s="19" t="n">
        <v>58</v>
      </c>
      <c r="Z14" s="19" t="n">
        <v>3</v>
      </c>
      <c r="AA14" s="19" t="n">
        <v>21080755</v>
      </c>
      <c r="AB14" s="19" t="n">
        <v>23</v>
      </c>
      <c r="AC14" s="19" t="n"/>
      <c r="AD14" s="19" t="n">
        <v>0</v>
      </c>
      <c r="AE14" s="19" t="n">
        <v>0</v>
      </c>
      <c r="AF14" s="19" t="n">
        <v>4</v>
      </c>
      <c r="AG14" s="19" t="n">
        <v>19303628841</v>
      </c>
      <c r="AH14" s="19" t="n">
        <v>6741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12904157638</v>
      </c>
      <c r="D15" s="18" t="n">
        <v>6791</v>
      </c>
      <c r="E15" s="18" t="n">
        <v>2</v>
      </c>
      <c r="F15" s="18" t="n">
        <v>1948162219</v>
      </c>
      <c r="G15" s="18" t="n">
        <v>1335</v>
      </c>
      <c r="H15" s="18" t="n">
        <v>5</v>
      </c>
      <c r="I15" s="18" t="n">
        <v>14852319857</v>
      </c>
      <c r="J15" s="18" t="n">
        <v>8126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1</v>
      </c>
      <c r="X15" s="18" t="n">
        <v>58106844</v>
      </c>
      <c r="Y15" s="18" t="n">
        <v>122</v>
      </c>
      <c r="Z15" s="18" t="n">
        <v>1</v>
      </c>
      <c r="AA15" s="18" t="n">
        <v>225989596</v>
      </c>
      <c r="AB15" s="18" t="n">
        <v>455</v>
      </c>
      <c r="AC15" s="18" t="n"/>
      <c r="AD15" s="18" t="n">
        <v>0</v>
      </c>
      <c r="AE15" s="18" t="n">
        <v>0</v>
      </c>
      <c r="AF15" s="18" t="n">
        <v>5</v>
      </c>
      <c r="AG15" s="18" t="n">
        <v>15136416297</v>
      </c>
      <c r="AH15" s="18" t="n">
        <v>8703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11294703854</v>
      </c>
      <c r="D16" s="19" t="n">
        <v>4140</v>
      </c>
      <c r="E16" s="19" t="n"/>
      <c r="F16" s="19" t="n">
        <v>0</v>
      </c>
      <c r="G16" s="19" t="n">
        <v>0</v>
      </c>
      <c r="H16" s="19" t="n">
        <v>6</v>
      </c>
      <c r="I16" s="19" t="n">
        <v>11294703854</v>
      </c>
      <c r="J16" s="19" t="n">
        <v>4140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547016</v>
      </c>
      <c r="Y16" s="19" t="n">
        <v>1</v>
      </c>
      <c r="Z16" s="19" t="n">
        <v>5</v>
      </c>
      <c r="AA16" s="19" t="n">
        <v>1445680</v>
      </c>
      <c r="AB16" s="19" t="n">
        <v>1</v>
      </c>
      <c r="AC16" s="19" t="n"/>
      <c r="AD16" s="19" t="n">
        <v>0</v>
      </c>
      <c r="AE16" s="19" t="n">
        <v>0</v>
      </c>
      <c r="AF16" s="19" t="n">
        <v>6</v>
      </c>
      <c r="AG16" s="19" t="n">
        <v>11296696550</v>
      </c>
      <c r="AH16" s="19" t="n">
        <v>4142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3145115422</v>
      </c>
      <c r="D17" s="18" t="n">
        <v>544</v>
      </c>
      <c r="E17" s="18" t="n">
        <v>6</v>
      </c>
      <c r="F17" s="18" t="n">
        <v>96345755</v>
      </c>
      <c r="G17" s="18" t="n">
        <v>50</v>
      </c>
      <c r="H17" s="18" t="n">
        <v>7</v>
      </c>
      <c r="I17" s="18" t="n">
        <v>3241461177</v>
      </c>
      <c r="J17" s="18" t="n">
        <v>594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7</v>
      </c>
      <c r="X17" s="18" t="n">
        <v>628220</v>
      </c>
      <c r="Y17" s="18" t="n">
        <v>5</v>
      </c>
      <c r="Z17" s="18" t="n">
        <v>4</v>
      </c>
      <c r="AA17" s="18" t="n">
        <v>6234000</v>
      </c>
      <c r="AB17" s="18" t="n">
        <v>5</v>
      </c>
      <c r="AC17" s="18" t="n"/>
      <c r="AD17" s="18" t="n">
        <v>0</v>
      </c>
      <c r="AE17" s="18" t="n">
        <v>0</v>
      </c>
      <c r="AF17" s="18" t="n">
        <v>7</v>
      </c>
      <c r="AG17" s="18" t="n">
        <v>3248323397</v>
      </c>
      <c r="AH17" s="18" t="n">
        <v>604</v>
      </c>
    </row>
    <row r="18" ht="19.5" customFormat="1" customHeight="1" s="13">
      <c r="A18" s="23" t="inlineStr">
        <is>
          <t>Raiffeisen Bank International AG</t>
        </is>
      </c>
      <c r="B18" s="19" t="n">
        <v>8</v>
      </c>
      <c r="C18" s="19" t="n">
        <v>2932941926</v>
      </c>
      <c r="D18" s="19" t="n">
        <v>2504</v>
      </c>
      <c r="E18" s="19" t="n">
        <v>7</v>
      </c>
      <c r="F18" s="19" t="n">
        <v>49881423</v>
      </c>
      <c r="G18" s="19" t="n">
        <v>76</v>
      </c>
      <c r="H18" s="19" t="n">
        <v>8</v>
      </c>
      <c r="I18" s="19" t="n">
        <v>2982823349</v>
      </c>
      <c r="J18" s="19" t="n">
        <v>2580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4</v>
      </c>
      <c r="X18" s="19" t="n">
        <v>2642918</v>
      </c>
      <c r="Y18" s="19" t="n">
        <v>12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2985466267</v>
      </c>
      <c r="AH18" s="19" t="n">
        <v>2592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1106970398</v>
      </c>
      <c r="D19" s="18" t="n">
        <v>960</v>
      </c>
      <c r="E19" s="18" t="n">
        <v>5</v>
      </c>
      <c r="F19" s="18" t="n">
        <v>104713774</v>
      </c>
      <c r="G19" s="18" t="n">
        <v>226</v>
      </c>
      <c r="H19" s="18" t="n">
        <v>9</v>
      </c>
      <c r="I19" s="18" t="n">
        <v>1211684172</v>
      </c>
      <c r="J19" s="18" t="n">
        <v>1186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1211684172</v>
      </c>
      <c r="AH19" s="18" t="n">
        <v>1186</v>
      </c>
    </row>
    <row r="20" ht="19.5" customFormat="1" customHeight="1" s="13">
      <c r="A20" s="23" t="inlineStr">
        <is>
          <t>Société Générale SA</t>
        </is>
      </c>
      <c r="B20" s="19" t="n">
        <v>10</v>
      </c>
      <c r="C20" s="19" t="n">
        <v>877535908</v>
      </c>
      <c r="D20" s="19" t="n">
        <v>38</v>
      </c>
      <c r="E20" s="19" t="n"/>
      <c r="F20" s="19" t="n">
        <v>0</v>
      </c>
      <c r="G20" s="19" t="n">
        <v>0</v>
      </c>
      <c r="H20" s="19" t="n">
        <v>10</v>
      </c>
      <c r="I20" s="19" t="n">
        <v>877535908</v>
      </c>
      <c r="J20" s="19" t="n">
        <v>38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/>
      <c r="X20" s="19" t="n">
        <v>0</v>
      </c>
      <c r="Y20" s="19" t="n">
        <v>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877535908</v>
      </c>
      <c r="AH20" s="19" t="n">
        <v>38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492093223</v>
      </c>
      <c r="D21" s="18" t="n">
        <v>310</v>
      </c>
      <c r="E21" s="18" t="n"/>
      <c r="F21" s="18" t="n">
        <v>0</v>
      </c>
      <c r="G21" s="18" t="n">
        <v>0</v>
      </c>
      <c r="H21" s="18" t="n">
        <v>12</v>
      </c>
      <c r="I21" s="18" t="n">
        <v>492093223</v>
      </c>
      <c r="J21" s="18" t="n">
        <v>310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9</v>
      </c>
      <c r="X21" s="18" t="n">
        <v>397870</v>
      </c>
      <c r="Y21" s="18" t="n">
        <v>5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12</v>
      </c>
      <c r="AG21" s="18" t="n">
        <v>492491093</v>
      </c>
      <c r="AH21" s="18" t="n">
        <v>315</v>
      </c>
    </row>
    <row r="22" ht="19.5" customFormat="1" customHeight="1" s="13">
      <c r="A22" s="23" t="inlineStr">
        <is>
          <t>MBH Bank Nyrt.</t>
        </is>
      </c>
      <c r="B22" s="19" t="n">
        <v>12</v>
      </c>
      <c r="C22" s="19" t="n">
        <v>485428125</v>
      </c>
      <c r="D22" s="19" t="n">
        <v>278</v>
      </c>
      <c r="E22" s="19" t="n">
        <v>4</v>
      </c>
      <c r="F22" s="19" t="n">
        <v>157764261</v>
      </c>
      <c r="G22" s="19" t="n">
        <v>10</v>
      </c>
      <c r="H22" s="19" t="n">
        <v>11</v>
      </c>
      <c r="I22" s="19" t="n">
        <v>643192386</v>
      </c>
      <c r="J22" s="19" t="n">
        <v>288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12400</v>
      </c>
      <c r="Y22" s="19" t="n">
        <v>1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11</v>
      </c>
      <c r="AG22" s="19" t="n">
        <v>643204786</v>
      </c>
      <c r="AH22" s="19" t="n">
        <v>289</v>
      </c>
    </row>
    <row r="23" ht="19.5" customFormat="1" customHeight="1" s="13">
      <c r="A23" s="22" t="inlineStr">
        <is>
          <t>UniCredit Bank Hungary Zrt.</t>
        </is>
      </c>
      <c r="B23" s="18" t="n">
        <v>13</v>
      </c>
      <c r="C23" s="18" t="n">
        <v>343090826</v>
      </c>
      <c r="D23" s="18" t="n">
        <v>332</v>
      </c>
      <c r="E23" s="18" t="n"/>
      <c r="F23" s="18" t="n">
        <v>0</v>
      </c>
      <c r="G23" s="18" t="n">
        <v>0</v>
      </c>
      <c r="H23" s="18" t="n">
        <v>13</v>
      </c>
      <c r="I23" s="18" t="n">
        <v>343090826</v>
      </c>
      <c r="J23" s="18" t="n">
        <v>332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>
        <v>6</v>
      </c>
      <c r="X23" s="18" t="n">
        <v>1820880</v>
      </c>
      <c r="Y23" s="18" t="n">
        <v>10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344911706</v>
      </c>
      <c r="AH23" s="18" t="n">
        <v>342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81360933</v>
      </c>
      <c r="D24" s="19" t="n">
        <v>160</v>
      </c>
      <c r="E24" s="19" t="n"/>
      <c r="F24" s="19" t="n">
        <v>0</v>
      </c>
      <c r="G24" s="19" t="n">
        <v>0</v>
      </c>
      <c r="H24" s="19" t="n">
        <v>14</v>
      </c>
      <c r="I24" s="19" t="n">
        <v>81360933</v>
      </c>
      <c r="J24" s="19" t="n">
        <v>160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81360933</v>
      </c>
      <c r="AH24" s="19" t="n">
        <v>160</v>
      </c>
    </row>
    <row r="25" ht="19.5" customFormat="1" customHeight="1" s="13">
      <c r="A25" s="22" t="inlineStr">
        <is>
          <t>SPB Befektetési Zrt.</t>
        </is>
      </c>
      <c r="B25" s="18" t="n">
        <v>15</v>
      </c>
      <c r="C25" s="18" t="n">
        <v>28982100</v>
      </c>
      <c r="D25" s="18" t="n">
        <v>15</v>
      </c>
      <c r="E25" s="18" t="n"/>
      <c r="F25" s="18" t="n">
        <v>0</v>
      </c>
      <c r="G25" s="18" t="n">
        <v>0</v>
      </c>
      <c r="H25" s="18" t="n">
        <v>15</v>
      </c>
      <c r="I25" s="18" t="n">
        <v>28982100</v>
      </c>
      <c r="J25" s="18" t="n">
        <v>15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28982100</v>
      </c>
      <c r="AH25" s="18" t="n">
        <v>15</v>
      </c>
    </row>
    <row r="26" ht="19.5" customFormat="1" customHeight="1" s="13">
      <c r="A26" s="23" t="inlineStr">
        <is>
          <t>Intercapital securities Ltd.</t>
        </is>
      </c>
      <c r="B26" s="19" t="n">
        <v>16</v>
      </c>
      <c r="C26" s="19" t="n">
        <v>3622520</v>
      </c>
      <c r="D26" s="19" t="n">
        <v>6</v>
      </c>
      <c r="E26" s="19" t="n"/>
      <c r="F26" s="19" t="n">
        <v>0</v>
      </c>
      <c r="G26" s="19" t="n">
        <v>0</v>
      </c>
      <c r="H26" s="19" t="n">
        <v>16</v>
      </c>
      <c r="I26" s="19" t="n">
        <v>3622520</v>
      </c>
      <c r="J26" s="19" t="n">
        <v>6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3622520</v>
      </c>
      <c r="AH26" s="19" t="n">
        <v>6</v>
      </c>
    </row>
    <row r="27" ht="19.5" customFormat="1" customHeight="1" s="14">
      <c r="A27" s="22" t="inlineStr">
        <is>
          <t>ING Bank N.V. Magyarországi Fióktelepe</t>
        </is>
      </c>
      <c r="B27" s="18" t="n"/>
      <c r="C27" s="18" t="n">
        <v>0</v>
      </c>
      <c r="D27" s="18" t="n">
        <v>0</v>
      </c>
      <c r="E27" s="18" t="n"/>
      <c r="F27" s="18" t="n">
        <v>0</v>
      </c>
      <c r="G27" s="18" t="n">
        <v>0</v>
      </c>
      <c r="H27" s="18" t="n"/>
      <c r="I27" s="18" t="n">
        <v>0</v>
      </c>
      <c r="J27" s="18" t="n">
        <v>0</v>
      </c>
      <c r="K27" s="18" t="n">
        <v>1</v>
      </c>
      <c r="L27" s="18" t="n">
        <v>1959200</v>
      </c>
      <c r="M27" s="18" t="n">
        <v>2</v>
      </c>
      <c r="N27" s="18" t="n"/>
      <c r="O27" s="18" t="n">
        <v>0</v>
      </c>
      <c r="P27" s="18" t="n">
        <v>0</v>
      </c>
      <c r="Q27" s="18" t="n"/>
      <c r="R27" s="18" t="n">
        <v>0</v>
      </c>
      <c r="S27" s="18" t="n">
        <v>0</v>
      </c>
      <c r="T27" s="18" t="n">
        <v>1</v>
      </c>
      <c r="U27" s="18" t="n">
        <v>1959200</v>
      </c>
      <c r="V27" s="18" t="n">
        <v>2</v>
      </c>
      <c r="W27" s="18" t="n"/>
      <c r="X27" s="18" t="n">
        <v>0</v>
      </c>
      <c r="Y27" s="18" t="n">
        <v>0</v>
      </c>
      <c r="Z27" s="18" t="n"/>
      <c r="AA27" s="18" t="n">
        <v>0</v>
      </c>
      <c r="AB27" s="18" t="n">
        <v>0</v>
      </c>
      <c r="AC27" s="18" t="n"/>
      <c r="AD27" s="18" t="n">
        <v>0</v>
      </c>
      <c r="AE27" s="18" t="n">
        <v>0</v>
      </c>
      <c r="AF27" s="18" t="n">
        <v>17</v>
      </c>
      <c r="AG27" s="18" t="n">
        <v>1959200</v>
      </c>
      <c r="AH27" s="18" t="n">
        <v>2</v>
      </c>
    </row>
    <row r="28" ht="18.75" customHeight="1">
      <c r="A28" s="24" t="inlineStr">
        <is>
          <t>TOTAL</t>
        </is>
      </c>
      <c r="B28" s="24" t="n"/>
      <c r="C28" s="20">
        <f>SUM(C11:C27)</f>
        <v/>
      </c>
      <c r="D28" s="20">
        <f>SUM(D11:D27)</f>
        <v/>
      </c>
      <c r="E28" s="24" t="n"/>
      <c r="F28" s="20">
        <f>SUM(F11:F27)</f>
        <v/>
      </c>
      <c r="G28" s="20">
        <f>SUM(G11:G27)</f>
        <v/>
      </c>
      <c r="H28" s="24" t="n"/>
      <c r="I28" s="20">
        <f>SUM(I11:I27)</f>
        <v/>
      </c>
      <c r="J28" s="20">
        <f>SUM(J11:J27)</f>
        <v/>
      </c>
      <c r="K28" s="24" t="n"/>
      <c r="L28" s="20">
        <f>SUM(L11:L27)</f>
        <v/>
      </c>
      <c r="M28" s="20">
        <f>SUM(M11:M27)</f>
        <v/>
      </c>
      <c r="N28" s="20" t="n"/>
      <c r="O28" s="20">
        <f>SUM(O11:O27)</f>
        <v/>
      </c>
      <c r="P28" s="20">
        <f>SUM(P11:P27)</f>
        <v/>
      </c>
      <c r="Q28" s="20" t="n"/>
      <c r="R28" s="20">
        <f>SUM(R11:R27)</f>
        <v/>
      </c>
      <c r="S28" s="20">
        <f>SUM(S11:S27)</f>
        <v/>
      </c>
      <c r="T28" s="24" t="n"/>
      <c r="U28" s="20">
        <f>SUM(U11:U27)</f>
        <v/>
      </c>
      <c r="V28" s="20">
        <f>SUM(V11:V27)</f>
        <v/>
      </c>
      <c r="W28" s="20" t="n"/>
      <c r="X28" s="20">
        <f>SUM(X11:X27)</f>
        <v/>
      </c>
      <c r="Y28" s="20">
        <f>SUM(Y11:Y27)</f>
        <v/>
      </c>
      <c r="Z28" s="24" t="n"/>
      <c r="AA28" s="20">
        <f>SUM(AA11:AA27)</f>
        <v/>
      </c>
      <c r="AB28" s="20">
        <f>SUM(AB11:AB27)</f>
        <v/>
      </c>
      <c r="AC28" s="20" t="n"/>
      <c r="AD28" s="20">
        <f>SUM(AD11:AD27)</f>
        <v/>
      </c>
      <c r="AE28" s="20">
        <f>SUM(AE11:AE27)</f>
        <v/>
      </c>
      <c r="AF28" s="24" t="n"/>
      <c r="AG28" s="20">
        <f>SUM(AG11:AG27)</f>
        <v/>
      </c>
      <c r="AH28" s="20">
        <f>SUM(AH11:AH27)</f>
        <v/>
      </c>
    </row>
    <row r="29" ht="16.25" customFormat="1" customHeight="1" s="39"/>
    <row r="30" ht="16.25" customHeight="1">
      <c r="A30" s="27" t="inlineStr">
        <is>
          <t>*Members are ranked on their HUF 'Equities' turnover.</t>
        </is>
      </c>
      <c r="AG30" s="6" t="n"/>
      <c r="AH30" s="6" t="n"/>
    </row>
    <row r="31" ht="16.25" customHeight="1">
      <c r="A31" s="27" t="inlineStr">
        <is>
          <t>** 'Other equities' includes compensation note, all investment funds, ETFs,  certificates listed on the BSE.</t>
        </is>
      </c>
    </row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A30:AF30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A31:AD31"/>
    <mergeCell ref="Z9:Z10"/>
    <mergeCell ref="I9:I10"/>
    <mergeCell ref="K9:K10"/>
    <mergeCell ref="A9:A10"/>
    <mergeCell ref="B7:V7"/>
    <mergeCell ref="AD9:AD10"/>
    <mergeCell ref="M9:M10"/>
    <mergeCell ref="E8:G8"/>
    <mergeCell ref="U9:U10"/>
    <mergeCell ref="O9:O10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2026-10-26T08:50:45Z</dcterms:modified>
  <cp:lastModifiedBy>Kardos Miklós</cp:lastModifiedBy>
  <cp:lastPrinted>2012-09-19T10:23:20Z</cp:lastPrinted>
</cp:coreProperties>
</file>