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magyar\"/>
    </mc:Choice>
  </mc:AlternateContent>
  <xr:revisionPtr revIDLastSave="0" documentId="13_ncr:1_{23BE7F76-5600-4665-AA30-59D5C3BE31C3}" xr6:coauthVersionLast="47" xr6:coauthVersionMax="47" xr10:uidLastSave="{00000000-0000-0000-0000-000000000000}"/>
  <bookViews>
    <workbookView xWindow="-120" yWindow="-12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D32" i="1"/>
  <c r="B32" i="1"/>
  <c r="B21" i="1"/>
  <c r="C21" i="1"/>
  <c r="D21" i="1"/>
  <c r="B28" i="1"/>
  <c r="C28" i="1"/>
  <c r="D28" i="1"/>
  <c r="B12" i="1"/>
  <c r="C12" i="1"/>
  <c r="D12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<sst xmlns="http://schemas.openxmlformats.org/spreadsheetml/2006/main" count="31" uniqueCount="20">
  <si>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</si>
  <si>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</si>
  <si>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</si>
  <si>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</si>
  <si>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</si>
  <si>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</si>
  <si>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</si>
  <si>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</si>
  <si>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</si>
  <si>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</si>
  <si>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</si>
  <si>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</si>
  <si>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</si>
  <si>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</si>
  <si>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</si>
  <si>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</si>
  <si>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</si>
  <si>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MKBBANK</t>
  </si>
  <si>
    <t>Deviza opciók</t>
  </si>
  <si>
    <t>Időszak: 2026. június 22-26.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</si>
</sst>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  <font>
      <b/>
      <sz val="11"/>
      <color rgb="FF232157"/>
      <name val="MS Sans Serif"/>
      <family val="2"/>
      <charset val="238"/>
    </font>
    <font>
      <sz val="10"/>
      <color indexed="8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0" fillId="5" borderId="0" xfId="0" applyFont="1" applyFill="1"/>
    <xf numFmtId="164" fontId="13" fillId="5" borderId="0" xfId="0" applyNumberFormat="1" applyFont="1" applyFill="1"/>
    <xf numFmtId="0" fontId="13" fillId="5" borderId="0" xfId="0" applyFont="1" applyFill="1"/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zoomScaleNormal="100" zoomScaleSheetLayoutView="76" workbookViewId="0">
      <selection sqref="A1:E1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7109375" style="1" customWidth="1"/>
    <col min="4" max="4" width="23.28515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9" ht="18" x14ac:dyDescent="0.2">
      <c r="A1" s="24" t="s">
        <v>13</v>
      </c>
      <c r="B1" s="24"/>
      <c r="C1" s="24"/>
      <c r="D1" s="24"/>
      <c r="E1" s="24"/>
    </row>
    <row r="2" spans="1:9" ht="16.5" x14ac:dyDescent="0.2">
      <c r="A2" s="25" t="s">
        <v>11</v>
      </c>
      <c r="B2" s="25"/>
      <c r="C2" s="25"/>
      <c r="D2" s="25"/>
      <c r="E2" s="25"/>
    </row>
    <row r="3" spans="1:9" ht="15.75" customHeight="1" x14ac:dyDescent="0.2"/>
    <row r="4" spans="1:9" x14ac:dyDescent="0.2">
      <c r="A4" s="2" t="s">
        <v>19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300</v>
      </c>
      <c r="C7" s="5">
        <v>112650</v>
      </c>
      <c r="D7" s="5">
        <v>40169529880.949997</v>
      </c>
      <c r="E7" s="5">
        <v>1</v>
      </c>
    </row>
    <row r="8" spans="1:9" s="6" customFormat="1" x14ac:dyDescent="0.2">
      <c r="A8" s="7" t="s">
        <v>17</v>
      </c>
      <c r="B8" s="8">
        <v>29</v>
      </c>
      <c r="C8" s="8">
        <v>12000</v>
      </c>
      <c r="D8" s="8">
        <v>4243788000</v>
      </c>
      <c r="E8" s="8">
        <v>2</v>
      </c>
    </row>
    <row r="9" spans="1:9" s="6" customFormat="1" ht="12.6" customHeight="1" x14ac:dyDescent="0.2">
      <c r="A9" s="4" t="s">
        <v>10</v>
      </c>
      <c r="B9" s="5">
        <v>51</v>
      </c>
      <c r="C9" s="5">
        <v>6250</v>
      </c>
      <c r="D9" s="5">
        <v>2181757763.5499997</v>
      </c>
      <c r="E9" s="5">
        <v>3</v>
      </c>
    </row>
    <row r="10" spans="1:9" s="6" customFormat="1" x14ac:dyDescent="0.2">
      <c r="A10" s="7" t="s">
        <v>14</v>
      </c>
      <c r="B10" s="8">
        <v>4</v>
      </c>
      <c r="C10" s="8">
        <v>1650</v>
      </c>
      <c r="D10" s="8">
        <v>578142000</v>
      </c>
      <c r="E10" s="8">
        <v>4</v>
      </c>
    </row>
    <row r="11" spans="1:9" s="6" customFormat="1" ht="12.6" customHeight="1" x14ac:dyDescent="0.2">
      <c r="A11" s="4" t="s">
        <v>16</v>
      </c>
      <c r="B11" s="5">
        <v>4</v>
      </c>
      <c r="C11" s="5">
        <v>1650</v>
      </c>
      <c r="D11" s="5">
        <v>578142000</v>
      </c>
      <c r="E11" s="5">
        <v>5</v>
      </c>
    </row>
    <row r="12" spans="1:9" customFormat="1" ht="15" x14ac:dyDescent="0.25">
      <c r="A12" s="16" t="s">
        <v>12</v>
      </c>
      <c r="B12" s="18">
        <f>SUM(B7:B11)</f>
        <v>388</v>
      </c>
      <c r="C12" s="18">
        <f>SUM(C7:C11)</f>
        <v>134200</v>
      </c>
      <c r="D12" s="18">
        <f>SUM(D7:D11)</f>
        <v>47751359644.5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2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9</v>
      </c>
      <c r="B15" s="5">
        <v>57</v>
      </c>
      <c r="C15" s="5">
        <v>2184</v>
      </c>
      <c r="D15" s="5">
        <v>8638680800</v>
      </c>
      <c r="E15" s="5">
        <v>1</v>
      </c>
    </row>
    <row r="16" spans="1:9" s="6" customFormat="1" x14ac:dyDescent="0.2">
      <c r="A16" s="7" t="s">
        <v>15</v>
      </c>
      <c r="B16" s="8">
        <v>42</v>
      </c>
      <c r="C16" s="8">
        <v>628</v>
      </c>
      <c r="D16" s="8">
        <v>4301887600</v>
      </c>
      <c r="E16" s="8">
        <v>2</v>
      </c>
    </row>
    <row r="17" spans="1:9" s="6" customFormat="1" ht="12.6" customHeight="1" x14ac:dyDescent="0.2">
      <c r="A17" s="4" t="s">
        <v>16</v>
      </c>
      <c r="B17" s="5">
        <v>33</v>
      </c>
      <c r="C17" s="5">
        <v>682</v>
      </c>
      <c r="D17" s="5">
        <v>4085918800</v>
      </c>
      <c r="E17" s="5">
        <v>3</v>
      </c>
    </row>
    <row r="18" spans="1:9" s="6" customFormat="1" x14ac:dyDescent="0.2">
      <c r="A18" s="7" t="s">
        <v>10</v>
      </c>
      <c r="B18" s="8">
        <v>27</v>
      </c>
      <c r="C18" s="8">
        <v>257</v>
      </c>
      <c r="D18" s="8">
        <v>994217800</v>
      </c>
      <c r="E18" s="8">
        <v>4</v>
      </c>
    </row>
    <row r="19" spans="1:9" s="6" customFormat="1" ht="12.6" customHeight="1" x14ac:dyDescent="0.2">
      <c r="A19" s="4" t="s">
        <v>8</v>
      </c>
      <c r="B19" s="5">
        <v>9</v>
      </c>
      <c r="C19" s="5">
        <v>141</v>
      </c>
      <c r="D19" s="5">
        <v>375790400</v>
      </c>
      <c r="E19" s="5">
        <v>5</v>
      </c>
    </row>
    <row r="20" spans="1:9" s="6" customFormat="1" x14ac:dyDescent="0.2">
      <c r="A20" s="7" t="s">
        <v>14</v>
      </c>
      <c r="B20" s="8">
        <v>4</v>
      </c>
      <c r="C20" s="8">
        <v>32</v>
      </c>
      <c r="D20" s="8">
        <v>292569600</v>
      </c>
      <c r="E20" s="8">
        <v>6</v>
      </c>
    </row>
    <row r="21" spans="1:9" s="13" customFormat="1" ht="15" x14ac:dyDescent="0.25">
      <c r="A21" s="16" t="s">
        <v>12</v>
      </c>
      <c r="B21" s="18">
        <f>SUM(B15:B20)</f>
        <v>172</v>
      </c>
      <c r="C21" s="18">
        <f>SUM(C15:C20)</f>
        <v>3924</v>
      </c>
      <c r="D21" s="18">
        <f>SUM(D15:D20)</f>
        <v>18689065000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">
      <c r="A24" s="4" t="s">
        <v>9</v>
      </c>
      <c r="B24" s="5">
        <v>671</v>
      </c>
      <c r="C24" s="5">
        <v>2091</v>
      </c>
      <c r="D24" s="5">
        <v>2995964100</v>
      </c>
      <c r="E24" s="5">
        <v>1</v>
      </c>
    </row>
    <row r="25" spans="1:9" s="6" customFormat="1" x14ac:dyDescent="0.2">
      <c r="A25" s="7" t="s">
        <v>15</v>
      </c>
      <c r="B25" s="8">
        <v>4</v>
      </c>
      <c r="C25" s="8">
        <v>121</v>
      </c>
      <c r="D25" s="8">
        <v>173295400</v>
      </c>
      <c r="E25" s="8">
        <v>2</v>
      </c>
    </row>
    <row r="26" spans="1:9" s="6" customFormat="1" ht="12.6" customHeight="1" x14ac:dyDescent="0.2">
      <c r="A26" s="4" t="s">
        <v>16</v>
      </c>
      <c r="B26" s="5">
        <v>10</v>
      </c>
      <c r="C26" s="5">
        <v>54</v>
      </c>
      <c r="D26" s="5">
        <v>77163300</v>
      </c>
      <c r="E26" s="5">
        <v>3</v>
      </c>
    </row>
    <row r="27" spans="1:9" s="6" customFormat="1" x14ac:dyDescent="0.2">
      <c r="A27" s="7" t="s">
        <v>10</v>
      </c>
      <c r="B27" s="8">
        <v>1</v>
      </c>
      <c r="C27" s="8">
        <v>2</v>
      </c>
      <c r="D27" s="8">
        <v>2875600</v>
      </c>
      <c r="E27" s="8">
        <v>4</v>
      </c>
    </row>
    <row r="28" spans="1:9" s="13" customFormat="1" ht="15" x14ac:dyDescent="0.25">
      <c r="A28" s="16" t="s">
        <v>12</v>
      </c>
      <c r="B28" s="18">
        <f>SUM(B24:B27)</f>
        <v>686</v>
      </c>
      <c r="C28" s="18">
        <f>SUM(C24:C27)</f>
        <v>2268</v>
      </c>
      <c r="D28" s="18">
        <f>SUM(D24:D27)</f>
        <v>3249298400</v>
      </c>
      <c r="E28" s="18"/>
      <c r="I28" s="6"/>
    </row>
    <row r="29" spans="1:9" ht="22.9" customHeight="1" x14ac:dyDescent="0.2"/>
    <row r="30" spans="1:9" ht="15" x14ac:dyDescent="0.25">
      <c r="A30" s="20" t="s">
        <v>18</v>
      </c>
      <c r="B30" s="21"/>
      <c r="C30" s="21"/>
      <c r="D30" s="21"/>
      <c r="E30" s="22"/>
    </row>
    <row r="31" spans="1:9" s="6" customFormat="1" x14ac:dyDescent="0.2">
      <c r="A31" s="26" t="s">
        <v>8</v>
      </c>
      <c r="B31" s="27">
        <v>8</v>
      </c>
      <c r="C31" s="27">
        <v>8000</v>
      </c>
      <c r="D31" s="27">
        <v>3120000000</v>
      </c>
      <c r="E31" s="27">
        <v>1</v>
      </c>
    </row>
    <row r="32" spans="1:9" ht="15" x14ac:dyDescent="0.25">
      <c r="A32" s="20"/>
      <c r="B32" s="23">
        <f>SUM(B31:B31)</f>
        <v>8</v>
      </c>
      <c r="C32" s="23">
        <f>SUM(C31:C31)</f>
        <v>8000</v>
      </c>
      <c r="D32" s="23">
        <f>SUM(D31:D31)</f>
        <v>3120000000</v>
      </c>
      <c r="E32" s="22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2026-06-29T09:36:07Z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