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93268DD9-4D66-4231-838E-FD06F07F37F7}" xr6:coauthVersionLast="47" xr6:coauthVersionMax="47" xr10:uidLastSave="{00000000-0000-0000-0000-000000000000}"/>
  <bookViews>
    <workbookView xWindow="-19215" yWindow="45" windowWidth="9600" windowHeight="1551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  <c r="C21" i="1"/>
  <c r="D21" i="1"/>
  <c r="B30" i="1"/>
  <c r="C30" i="1"/>
  <c r="D30" i="1"/>
  <c r="B12" i="1"/>
  <c r="C12" i="1"/>
  <c r="D12" i="1"/>
</calcChain>
</file>

<file path=xl/sharedStrings.xml><?xml version="1.0" encoding="utf-8"?>
<sst xmlns="http://schemas.openxmlformats.org/spreadsheetml/2006/main" count="31" uniqueCount="19">
  <si>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</si>
  <si>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</si>
  <si>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</si>
  <si>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</si>
  <si>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</si>
  <si>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</si>
  <si>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</si>
  <si>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</si>
  <si>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</si>
  <si>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</si>
  <si>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</si>
  <si>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</si>
  <si>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</si>
  <si>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</si>
  <si>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</si>
  <si>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</si>
  <si>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</si>
  <si>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</si>
  <si>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április 20-24.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</si>
</sst>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0"/>
  <sheetViews>
    <sheetView tabSelected="1" zoomScale="80" zoomScaleNormal="80" zoomScaleSheetLayoutView="76" workbookViewId="0">
      <selection activeCell="A31" sqref="A31:XFD37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140</v>
      </c>
      <c r="C7" s="5">
        <v>46450</v>
      </c>
      <c r="D7" s="5">
        <v>18002167156</v>
      </c>
      <c r="E7" s="5">
        <v>1</v>
      </c>
    </row>
    <row r="8" spans="1:9" s="6" customFormat="1" x14ac:dyDescent="0.25">
      <c r="A8" s="7" t="s">
        <v>14</v>
      </c>
      <c r="B8" s="8">
        <v>15</v>
      </c>
      <c r="C8" s="8">
        <v>9510</v>
      </c>
      <c r="D8" s="8">
        <v>3647748996</v>
      </c>
      <c r="E8" s="8">
        <v>2</v>
      </c>
    </row>
    <row r="9" spans="1:9" s="6" customFormat="1" ht="12.6" customHeight="1" x14ac:dyDescent="0.25">
      <c r="A9" s="4" t="s">
        <v>15</v>
      </c>
      <c r="B9" s="5">
        <v>15</v>
      </c>
      <c r="C9" s="5">
        <v>6250</v>
      </c>
      <c r="D9" s="5">
        <v>2408930000</v>
      </c>
      <c r="E9" s="5">
        <v>4</v>
      </c>
    </row>
    <row r="10" spans="1:9" s="6" customFormat="1" x14ac:dyDescent="0.25">
      <c r="A10" s="7" t="s">
        <v>17</v>
      </c>
      <c r="B10" s="8">
        <v>15</v>
      </c>
      <c r="C10" s="8">
        <v>6250</v>
      </c>
      <c r="D10" s="8">
        <v>2408930000</v>
      </c>
      <c r="E10" s="8">
        <v>3</v>
      </c>
    </row>
    <row r="11" spans="1:9" s="6" customFormat="1" ht="12.6" customHeight="1" x14ac:dyDescent="0.25">
      <c r="A11" s="4" t="s">
        <v>10</v>
      </c>
      <c r="B11" s="5">
        <v>33</v>
      </c>
      <c r="C11" s="5">
        <v>4300</v>
      </c>
      <c r="D11" s="5">
        <v>1549644976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218</v>
      </c>
      <c r="C12" s="18">
        <f>SUM(C7:C11)</f>
        <v>72760</v>
      </c>
      <c r="D12" s="18">
        <f>SUM(D7:D11)</f>
        <v>28017421128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5.6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10</v>
      </c>
      <c r="B15" s="5">
        <v>25</v>
      </c>
      <c r="C15" s="5">
        <v>566</v>
      </c>
      <c r="D15" s="5">
        <v>4696967400</v>
      </c>
      <c r="E15" s="5">
        <v>1</v>
      </c>
    </row>
    <row r="16" spans="1:9" s="6" customFormat="1" x14ac:dyDescent="0.25">
      <c r="A16" s="7" t="s">
        <v>9</v>
      </c>
      <c r="B16" s="8">
        <v>20</v>
      </c>
      <c r="C16" s="8">
        <v>268</v>
      </c>
      <c r="D16" s="8">
        <v>2230841400</v>
      </c>
      <c r="E16" s="8">
        <v>2</v>
      </c>
    </row>
    <row r="17" spans="1:9" s="6" customFormat="1" ht="12.6" customHeight="1" x14ac:dyDescent="0.25">
      <c r="A17" s="4" t="s">
        <v>8</v>
      </c>
      <c r="B17" s="5">
        <v>25</v>
      </c>
      <c r="C17" s="5">
        <v>230</v>
      </c>
      <c r="D17" s="5">
        <v>2018490000</v>
      </c>
      <c r="E17" s="5">
        <v>3</v>
      </c>
    </row>
    <row r="18" spans="1:9" s="6" customFormat="1" x14ac:dyDescent="0.25">
      <c r="A18" s="7" t="s">
        <v>17</v>
      </c>
      <c r="B18" s="8">
        <v>12</v>
      </c>
      <c r="C18" s="8">
        <v>174</v>
      </c>
      <c r="D18" s="8">
        <v>1484167400</v>
      </c>
      <c r="E18" s="8">
        <v>4</v>
      </c>
    </row>
    <row r="19" spans="1:9" s="6" customFormat="1" ht="12.6" customHeight="1" x14ac:dyDescent="0.25">
      <c r="A19" s="4" t="s">
        <v>16</v>
      </c>
      <c r="B19" s="5">
        <v>48</v>
      </c>
      <c r="C19" s="5">
        <v>332</v>
      </c>
      <c r="D19" s="5">
        <v>1127670800</v>
      </c>
      <c r="E19" s="5">
        <v>5</v>
      </c>
    </row>
    <row r="20" spans="1:9" s="6" customFormat="1" x14ac:dyDescent="0.25">
      <c r="A20" s="7" t="s">
        <v>15</v>
      </c>
      <c r="B20" s="8">
        <v>2</v>
      </c>
      <c r="C20" s="8">
        <v>20</v>
      </c>
      <c r="D20" s="8">
        <v>169100000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132</v>
      </c>
      <c r="C21" s="18">
        <f>SUM(C15:C20)</f>
        <v>1590</v>
      </c>
      <c r="D21" s="18">
        <f>SUM(D15:D20)</f>
        <v>11727237000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1161</v>
      </c>
      <c r="C24" s="5">
        <v>4611</v>
      </c>
      <c r="D24" s="5">
        <v>6523188700</v>
      </c>
      <c r="E24" s="5">
        <v>1</v>
      </c>
    </row>
    <row r="25" spans="1:9" s="6" customFormat="1" x14ac:dyDescent="0.25">
      <c r="A25" s="7" t="s">
        <v>16</v>
      </c>
      <c r="B25" s="8">
        <v>80</v>
      </c>
      <c r="C25" s="8">
        <v>579</v>
      </c>
      <c r="D25" s="8">
        <v>821839600</v>
      </c>
      <c r="E25" s="8">
        <v>2</v>
      </c>
    </row>
    <row r="26" spans="1:9" s="6" customFormat="1" ht="12.6" customHeight="1" x14ac:dyDescent="0.25">
      <c r="A26" s="4" t="s">
        <v>14</v>
      </c>
      <c r="B26" s="5">
        <v>19</v>
      </c>
      <c r="C26" s="5">
        <v>300</v>
      </c>
      <c r="D26" s="5">
        <v>427725000</v>
      </c>
      <c r="E26" s="5">
        <v>3</v>
      </c>
    </row>
    <row r="27" spans="1:9" s="6" customFormat="1" x14ac:dyDescent="0.25">
      <c r="A27" s="7" t="s">
        <v>17</v>
      </c>
      <c r="B27" s="8">
        <v>27</v>
      </c>
      <c r="C27" s="8">
        <v>121</v>
      </c>
      <c r="D27" s="8">
        <v>171927700</v>
      </c>
      <c r="E27" s="8">
        <v>4</v>
      </c>
    </row>
    <row r="28" spans="1:9" s="6" customFormat="1" ht="12.6" customHeight="1" x14ac:dyDescent="0.25">
      <c r="A28" s="4" t="s">
        <v>8</v>
      </c>
      <c r="B28" s="5">
        <v>1</v>
      </c>
      <c r="C28" s="5">
        <v>20</v>
      </c>
      <c r="D28" s="5">
        <v>28360000</v>
      </c>
      <c r="E28" s="5">
        <v>5</v>
      </c>
    </row>
    <row r="29" spans="1:9" s="6" customFormat="1" x14ac:dyDescent="0.25">
      <c r="A29" s="7" t="s">
        <v>10</v>
      </c>
      <c r="B29" s="8">
        <v>6</v>
      </c>
      <c r="C29" s="8">
        <v>13</v>
      </c>
      <c r="D29" s="8">
        <v>18357600</v>
      </c>
      <c r="E29" s="8">
        <v>6</v>
      </c>
    </row>
    <row r="30" spans="1:9" s="13" customFormat="1" ht="15.6" x14ac:dyDescent="0.35">
      <c r="A30" s="16" t="s">
        <v>12</v>
      </c>
      <c r="B30" s="18">
        <f>SUM(B24:B29)</f>
        <v>1294</v>
      </c>
      <c r="C30" s="18">
        <f>SUM(C24:C29)</f>
        <v>5644</v>
      </c>
      <c r="D30" s="18">
        <f>SUM(D24:D29)</f>
        <v>7991398600</v>
      </c>
      <c r="E30" s="18"/>
      <c r="I30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2026-04-27T10:42:55Z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