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'HUN'!$A$1:$E$40</definedName>
    <definedName name="_xlnm.Print_Area" localSheetId="1">'ENG'!$A$1:$E$40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;#,##0"/>
  </numFmts>
  <fonts count="16">
    <font>
      <name val="MS Sans Serif"/>
      <color indexed="8"/>
      <sz val="10"/>
    </font>
    <font>
      <name val="Times New Roman"/>
      <charset val="238"/>
      <family val="1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MS Sans Serif"/>
      <charset val="238"/>
      <family val="2"/>
      <color indexed="8"/>
      <sz val="10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4"/>
    </font>
    <font>
      <name val="Times New Roman"/>
      <charset val="238"/>
      <family val="1"/>
      <color indexed="8"/>
      <sz val="11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3"/>
    </font>
    <font>
      <name val="MS Sans Serif"/>
      <charset val="238"/>
      <family val="2"/>
      <color indexed="8"/>
      <sz val="11"/>
    </font>
    <font>
      <name val="MS Sans Serif"/>
      <charset val="238"/>
      <family val="2"/>
      <b val="1"/>
      <color indexed="8"/>
      <sz val="11"/>
    </font>
    <font>
      <name val="Arial"/>
      <charset val="238"/>
      <family val="2"/>
      <b val="1"/>
      <color theme="0"/>
      <sz val="11"/>
    </font>
    <font>
      <name val="Arial"/>
      <charset val="238"/>
      <family val="2"/>
      <color theme="0"/>
      <sz val="11"/>
    </font>
    <font>
      <name val="Arial"/>
      <charset val="238"/>
      <family val="2"/>
      <b val="1"/>
      <color rgb="FF232157"/>
      <sz val="11"/>
    </font>
    <font>
      <name val="Arial"/>
      <charset val="238"/>
      <family val="2"/>
      <color rgb="FF232157"/>
      <sz val="11"/>
    </font>
  </fonts>
  <fills count="5">
    <fill>
      <patternFill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958E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2" fillId="0" borderId="0" pivotButton="0" quotePrefix="0" xfId="0"/>
    <xf numFmtId="0" fontId="0" fillId="0" borderId="0" applyAlignment="1" pivotButton="0" quotePrefix="0" xfId="0">
      <alignment vertical="top"/>
    </xf>
    <xf numFmtId="0" fontId="5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8" fillId="0" borderId="0" applyAlignment="1" pivotButton="0" quotePrefix="0" xfId="0">
      <alignment vertical="top"/>
    </xf>
    <xf numFmtId="164" fontId="8" fillId="0" borderId="0" applyAlignment="1" pivotButton="0" quotePrefix="0" xfId="0">
      <alignment vertical="top"/>
    </xf>
    <xf numFmtId="0" fontId="8" fillId="2" borderId="0" applyAlignment="1" pivotButton="0" quotePrefix="0" xfId="0">
      <alignment vertical="top"/>
    </xf>
    <xf numFmtId="164" fontId="8" fillId="2" borderId="0" applyAlignment="1" pivotButton="0" quotePrefix="0" xfId="0">
      <alignment vertical="top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164" fontId="12" fillId="0" borderId="0" pivotButton="0" quotePrefix="0" xfId="0"/>
    <xf numFmtId="164" fontId="13" fillId="0" borderId="0" pivotButton="0" quotePrefix="0" xfId="0"/>
    <xf numFmtId="0" fontId="12" fillId="3" borderId="0" pivotButton="0" quotePrefix="0" xfId="0"/>
    <xf numFmtId="0" fontId="12" fillId="3" borderId="0" applyAlignment="1" pivotButton="0" quotePrefix="0" xfId="0">
      <alignment horizontal="center" vertical="center"/>
    </xf>
    <xf numFmtId="0" fontId="14" fillId="4" borderId="0" pivotButton="0" quotePrefix="0" xfId="0"/>
    <xf numFmtId="164" fontId="14" fillId="4" borderId="0" pivotButton="0" quotePrefix="0" xfId="0"/>
    <xf numFmtId="164" fontId="15" fillId="4" borderId="0" pivotButton="0" quotePrefix="0" xfId="0"/>
    <xf numFmtId="0" fontId="15" fillId="4" borderId="0" pivotButton="0" quotePrefix="0" xfId="0"/>
    <xf numFmtId="0" fontId="2" fillId="2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164" fontId="2" fillId="0" borderId="0" applyAlignment="1" pivotButton="0" quotePrefix="0" xfId="0">
      <alignment vertical="top"/>
    </xf>
    <xf numFmtId="164" fontId="2" fillId="2" borderId="0" applyAlignment="1" pivotButton="0" quotePrefix="0" xfId="0">
      <alignment vertical="top"/>
    </xf>
    <xf numFmtId="0" fontId="9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0" fillId="0" borderId="0" pivotButton="0" quotePrefix="0" xfId="0"/>
    <xf numFmtId="0" fontId="6" fillId="0" borderId="0" applyAlignment="1" pivotButton="0" quotePrefix="0" xfId="0">
      <alignment horizontal="center" vertical="center"/>
    </xf>
  </cellXfs>
  <cellStyles count="1">
    <cellStyle name="Normá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tabSelected="1" zoomScale="80" zoomScaleNormal="80" workbookViewId="0">
      <selection activeCell="J16" sqref="J16"/>
    </sheetView>
  </sheetViews>
  <sheetFormatPr baseColWidth="8" defaultColWidth="11.453125" defaultRowHeight="13"/>
  <cols>
    <col width="32" customWidth="1" style="29" min="1" max="1"/>
    <col width="1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Budapesti Értéktőzsde Nyilvánosan Működő Részvénytársaság</t>
        </is>
      </c>
    </row>
    <row r="2" ht="16.5" customHeight="1" s="30">
      <c r="A2" s="28" t="inlineStr">
        <is>
          <t>Brókercégek forgalma a derívativ piacon</t>
        </is>
      </c>
    </row>
    <row r="3" ht="19.5" customHeight="1" s="30"/>
    <row r="4">
      <c r="A4" s="6" t="inlineStr">
        <is>
          <t>Időszak: 2026.01.01 – 2026.10.31</t>
        </is>
      </c>
    </row>
    <row r="5" ht="14" customFormat="1" customHeight="1" s="7">
      <c r="A5" s="18" t="inlineStr">
        <is>
          <t>Cégneve</t>
        </is>
      </c>
      <c r="B5" s="19" t="inlineStr">
        <is>
          <t>Kötésszám</t>
        </is>
      </c>
      <c r="C5" s="19" t="inlineStr">
        <is>
          <t>Kontraktusok</t>
        </is>
      </c>
      <c r="D5" s="19" t="inlineStr">
        <is>
          <t>Forgalom</t>
        </is>
      </c>
      <c r="E5" s="19" t="inlineStr">
        <is>
          <t>Sorrend</t>
        </is>
      </c>
    </row>
    <row r="6" ht="14" customFormat="1" customHeight="1" s="3">
      <c r="A6" s="20" t="inlineStr">
        <is>
          <t>Index alapú határidős termékek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49819</v>
      </c>
      <c r="C7" s="10" t="n">
        <v>185518</v>
      </c>
      <c r="D7" s="10" t="n">
        <v>255868514000</v>
      </c>
      <c r="E7" s="10" t="n">
        <v>1</v>
      </c>
    </row>
    <row r="8" customFormat="1" s="5">
      <c r="A8" s="11" t="inlineStr">
        <is>
          <t>OTPBANK</t>
        </is>
      </c>
      <c r="B8" s="12" t="n">
        <v>1181</v>
      </c>
      <c r="C8" s="12" t="n">
        <v>58792</v>
      </c>
      <c r="D8" s="12" t="n">
        <v>15908872130</v>
      </c>
      <c r="E8" s="12" t="n">
        <v>2</v>
      </c>
    </row>
    <row r="9" customFormat="1" s="5">
      <c r="A9" s="9" t="inlineStr">
        <is>
          <t>CONCORDE</t>
        </is>
      </c>
      <c r="B9" s="10" t="n">
        <v>842</v>
      </c>
      <c r="C9" s="10" t="n">
        <v>5396</v>
      </c>
      <c r="D9" s="10" t="n">
        <v>7295058100</v>
      </c>
      <c r="E9" s="10" t="n">
        <v>3</v>
      </c>
    </row>
    <row r="10" customFormat="1" s="5">
      <c r="A10" s="11" t="inlineStr">
        <is>
          <t>EQUILOR</t>
        </is>
      </c>
      <c r="B10" s="12" t="n">
        <v>469</v>
      </c>
      <c r="C10" s="12" t="n">
        <v>2387</v>
      </c>
      <c r="D10" s="12" t="n">
        <v>3342721400</v>
      </c>
      <c r="E10" s="12" t="n">
        <v>4</v>
      </c>
    </row>
    <row r="11" customFormat="1" s="5">
      <c r="A11" s="9" t="inlineStr">
        <is>
          <t>MBH Bank Nyrt.</t>
        </is>
      </c>
      <c r="B11" s="10" t="n">
        <v>80</v>
      </c>
      <c r="C11" s="10" t="n">
        <v>876</v>
      </c>
      <c r="D11" s="10" t="n">
        <v>1218323300</v>
      </c>
      <c r="E11" s="10" t="n">
        <v>5</v>
      </c>
    </row>
    <row r="12" customFormat="1" s="5">
      <c r="A12" s="11" t="inlineStr">
        <is>
          <t>MBH Befektetési Bank Zrt.</t>
        </is>
      </c>
      <c r="B12" s="12" t="n">
        <v>105</v>
      </c>
      <c r="C12" s="12" t="n">
        <v>265</v>
      </c>
      <c r="D12" s="12" t="n">
        <v>350142100</v>
      </c>
      <c r="E12" s="12" t="n">
        <v>6</v>
      </c>
    </row>
    <row r="13" ht="14" customFormat="1" customHeight="1" s="3">
      <c r="A13" s="9" t="inlineStr">
        <is>
          <t>RBHU</t>
        </is>
      </c>
      <c r="B13" s="10" t="n">
        <v>38</v>
      </c>
      <c r="C13" s="10" t="n">
        <v>232</v>
      </c>
      <c r="D13" s="10" t="n">
        <v>316248000</v>
      </c>
      <c r="E13" s="10" t="n">
        <v>7</v>
      </c>
    </row>
    <row r="14" ht="12.75" customFormat="1" customHeight="1" s="3">
      <c r="A14" s="20" t="inlineStr">
        <is>
          <t>Összesen:</t>
        </is>
      </c>
      <c r="B14" s="21">
        <f>SUM(B7:B13)</f>
        <v/>
      </c>
      <c r="C14" s="21">
        <f>SUM(C7:C13)</f>
        <v/>
      </c>
      <c r="D14" s="21">
        <f>SUM(D7:D13)</f>
        <v/>
      </c>
      <c r="E14" s="22" t="n"/>
    </row>
    <row r="15" ht="12.75" customFormat="1" customHeight="1" s="8"/>
    <row r="16" ht="12.75" customFormat="1" customHeight="1" s="13"/>
    <row r="17" customFormat="1" s="5">
      <c r="A17" s="20" t="inlineStr">
        <is>
          <t>Határidős részvény</t>
        </is>
      </c>
      <c r="B17" s="23" t="n"/>
      <c r="C17" s="23" t="n"/>
      <c r="D17" s="23" t="n"/>
      <c r="E17" s="23" t="n"/>
    </row>
    <row r="18" customFormat="1" s="5">
      <c r="A18" s="9" t="inlineStr">
        <is>
          <t>ERSTE</t>
        </is>
      </c>
      <c r="B18" s="10" t="n">
        <v>2210</v>
      </c>
      <c r="C18" s="10" t="n">
        <v>50524</v>
      </c>
      <c r="D18" s="10" t="n">
        <v>283702695000</v>
      </c>
      <c r="E18" s="10" t="n">
        <v>1</v>
      </c>
    </row>
    <row r="19" customFormat="1" s="5">
      <c r="A19" s="11" t="inlineStr">
        <is>
          <t>CONCORDE</t>
        </is>
      </c>
      <c r="B19" s="12" t="n">
        <v>1776</v>
      </c>
      <c r="C19" s="12" t="n">
        <v>60367</v>
      </c>
      <c r="D19" s="12" t="n">
        <v>273468463800</v>
      </c>
      <c r="E19" s="12" t="n">
        <v>2</v>
      </c>
    </row>
    <row r="20" customFormat="1" s="5">
      <c r="A20" s="9" t="inlineStr">
        <is>
          <t>EQUILOR</t>
        </is>
      </c>
      <c r="B20" s="10" t="n">
        <v>768</v>
      </c>
      <c r="C20" s="10" t="n">
        <v>21074</v>
      </c>
      <c r="D20" s="10" t="n">
        <v>148147811600</v>
      </c>
      <c r="E20" s="10" t="n">
        <v>3</v>
      </c>
    </row>
    <row r="21" customFormat="1" s="5">
      <c r="A21" s="11" t="inlineStr">
        <is>
          <t>RBHU</t>
        </is>
      </c>
      <c r="B21" s="12" t="n">
        <v>1052</v>
      </c>
      <c r="C21" s="12" t="n">
        <v>22771</v>
      </c>
      <c r="D21" s="12" t="n">
        <v>140567716800</v>
      </c>
      <c r="E21" s="12" t="n">
        <v>4</v>
      </c>
    </row>
    <row r="22" customFormat="1" s="5">
      <c r="A22" s="9" t="inlineStr">
        <is>
          <t>MBH Befektetési Bank Zrt.</t>
        </is>
      </c>
      <c r="B22" s="10" t="n">
        <v>246</v>
      </c>
      <c r="C22" s="10" t="n">
        <v>11802</v>
      </c>
      <c r="D22" s="10" t="n">
        <v>97446615000</v>
      </c>
      <c r="E22" s="10" t="n">
        <v>5</v>
      </c>
    </row>
    <row r="23" ht="14" customFormat="1" customHeight="1" s="14">
      <c r="A23" s="11" t="inlineStr">
        <is>
          <t>OTPBANK</t>
        </is>
      </c>
      <c r="B23" s="12" t="n">
        <v>1806</v>
      </c>
      <c r="C23" s="12" t="n">
        <v>13760</v>
      </c>
      <c r="D23" s="12" t="n">
        <v>58610102800</v>
      </c>
      <c r="E23" s="12" t="n">
        <v>6</v>
      </c>
    </row>
    <row r="24" ht="13.5" customFormat="1" customHeight="1" s="14">
      <c r="A24" s="20" t="inlineStr">
        <is>
          <t>Összesen:</t>
        </is>
      </c>
      <c r="B24" s="21">
        <f>SUM(B18:B23)</f>
        <v/>
      </c>
      <c r="C24" s="21">
        <f>SUM(C18:C23)</f>
        <v/>
      </c>
      <c r="D24" s="21">
        <f>SUM(D18:D23)</f>
        <v/>
      </c>
      <c r="E24" s="22" t="n"/>
    </row>
    <row r="25" ht="13.5" customFormat="1" customHeight="1" s="3"/>
    <row r="26" ht="15.65" customFormat="1" customHeight="1" s="14"/>
    <row r="27" customFormat="1" s="5">
      <c r="A27" s="20" t="inlineStr">
        <is>
          <t>Határidős deviza</t>
        </is>
      </c>
      <c r="B27" s="23" t="n"/>
      <c r="C27" s="23" t="n"/>
      <c r="D27" s="23" t="n"/>
      <c r="E27" s="23" t="n"/>
    </row>
    <row r="28" customFormat="1" s="5">
      <c r="A28" s="9" t="inlineStr">
        <is>
          <t>RBHU</t>
        </is>
      </c>
      <c r="B28" s="10" t="n">
        <v>11241</v>
      </c>
      <c r="C28" s="10" t="n">
        <v>6933186</v>
      </c>
      <c r="D28" s="10" t="n">
        <v>2557794789636</v>
      </c>
      <c r="E28" s="10" t="n">
        <v>1</v>
      </c>
    </row>
    <row r="29" customFormat="1" s="5">
      <c r="A29" s="11" t="inlineStr">
        <is>
          <t>EQUILOR</t>
        </is>
      </c>
      <c r="B29" s="12" t="n">
        <v>2101</v>
      </c>
      <c r="C29" s="12" t="n">
        <v>940400</v>
      </c>
      <c r="D29" s="12" t="n">
        <v>374622607365</v>
      </c>
      <c r="E29" s="12" t="n">
        <v>2</v>
      </c>
    </row>
    <row r="30" customFormat="1" s="5">
      <c r="A30" s="9" t="inlineStr">
        <is>
          <t>MBH Befektetési Bank Zrt.</t>
        </is>
      </c>
      <c r="B30" s="10" t="n">
        <v>2099</v>
      </c>
      <c r="C30" s="10" t="n">
        <v>938400</v>
      </c>
      <c r="D30" s="10" t="n">
        <v>373960984865</v>
      </c>
      <c r="E30" s="10" t="n">
        <v>3</v>
      </c>
    </row>
    <row r="31" customFormat="1" s="5">
      <c r="A31" s="11" t="inlineStr">
        <is>
          <t>CONCORDE</t>
        </is>
      </c>
      <c r="B31" s="12" t="n">
        <v>3722</v>
      </c>
      <c r="C31" s="12" t="n">
        <v>931425</v>
      </c>
      <c r="D31" s="12" t="n">
        <v>336100303047</v>
      </c>
      <c r="E31" s="12" t="n">
        <v>4</v>
      </c>
    </row>
    <row r="32" customFormat="1" s="5">
      <c r="A32" s="9" t="inlineStr">
        <is>
          <t>MBH Bank Nyrt.</t>
        </is>
      </c>
      <c r="B32" s="10" t="n">
        <v>1131</v>
      </c>
      <c r="C32" s="10" t="n">
        <v>553077</v>
      </c>
      <c r="D32" s="10" t="n">
        <v>209909221732</v>
      </c>
      <c r="E32" s="10" t="n">
        <v>5</v>
      </c>
    </row>
    <row r="33" customFormat="1" s="5">
      <c r="A33" s="11" t="inlineStr">
        <is>
          <t>CIBBANK</t>
        </is>
      </c>
      <c r="B33" s="12" t="n">
        <v>42</v>
      </c>
      <c r="C33" s="12" t="n">
        <v>9720</v>
      </c>
      <c r="D33" s="12" t="n">
        <v>3732085848</v>
      </c>
      <c r="E33" s="12" t="n">
        <v>6</v>
      </c>
    </row>
    <row r="34" ht="14" customFormat="1" customHeight="1" s="14">
      <c r="A34" s="20" t="inlineStr">
        <is>
          <t>Összesen:</t>
        </is>
      </c>
      <c r="B34" s="21">
        <f>SUM(B28:B33)</f>
        <v/>
      </c>
      <c r="C34" s="21">
        <f>SUM(C28:C33)</f>
        <v/>
      </c>
      <c r="D34" s="21">
        <f>SUM(D28:D33)</f>
        <v/>
      </c>
      <c r="E34" s="22" t="n"/>
    </row>
    <row r="35"/>
    <row r="36"/>
    <row r="37" ht="14" customFormat="1" customHeight="1" s="14">
      <c r="A37" s="20" t="inlineStr">
        <is>
          <t>Deviza opció</t>
        </is>
      </c>
      <c r="B37" s="23" t="n"/>
      <c r="C37" s="23" t="n"/>
      <c r="D37" s="23" t="n"/>
      <c r="E37" s="23" t="n"/>
    </row>
    <row r="38" customFormat="1" s="5">
      <c r="A38" s="9" t="inlineStr">
        <is>
          <t>RBHU</t>
        </is>
      </c>
      <c r="B38" s="10" t="n">
        <v>45</v>
      </c>
      <c r="C38" s="10" t="n">
        <v>48100</v>
      </c>
      <c r="D38" s="10" t="n">
        <v>18744000000</v>
      </c>
      <c r="E38" s="10" t="n">
        <v>1</v>
      </c>
    </row>
    <row r="39" customFormat="1" s="5">
      <c r="A39" s="11" t="inlineStr">
        <is>
          <t>CONCORDE</t>
        </is>
      </c>
      <c r="B39" s="12" t="n">
        <v>29</v>
      </c>
      <c r="C39" s="12" t="n">
        <v>32100</v>
      </c>
      <c r="D39" s="12" t="n">
        <v>12459000000</v>
      </c>
      <c r="E39" s="12" t="n">
        <v>2</v>
      </c>
    </row>
    <row r="40" ht="14" customFormat="1" customHeight="1" s="14">
      <c r="A40" s="20" t="inlineStr">
        <is>
          <t>Összesen:</t>
        </is>
      </c>
      <c r="B40" s="21">
        <f>SUM(B38:B39)</f>
        <v/>
      </c>
      <c r="C40" s="21">
        <f>SUM(C38:C39)</f>
        <v/>
      </c>
      <c r="D40" s="21">
        <f>SUM(D38:D39)</f>
        <v/>
      </c>
      <c r="E40" s="22" t="n"/>
    </row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zoomScale="80" zoomScaleNormal="80" workbookViewId="0">
      <selection activeCell="H34" sqref="H34"/>
    </sheetView>
  </sheetViews>
  <sheetFormatPr baseColWidth="8" defaultColWidth="11.453125" defaultRowHeight="13"/>
  <cols>
    <col width="27" customWidth="1" style="29" min="1" max="1"/>
    <col width="20.3632812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 Stock Exchange Plc.</t>
        </is>
      </c>
    </row>
    <row r="2" ht="16.5" customHeight="1" s="30">
      <c r="A2" s="28" t="inlineStr">
        <is>
          <t>Member turnover on the derivatives market</t>
        </is>
      </c>
    </row>
    <row r="3" ht="19.5" customHeight="1" s="30"/>
    <row r="4">
      <c r="A4" s="6" t="inlineStr">
        <is>
          <t>Period: 01.01.2026 – 31.10.2026</t>
        </is>
      </c>
    </row>
    <row r="5" ht="14" customFormat="1" customHeight="1" s="7">
      <c r="A5" s="18" t="inlineStr">
        <is>
          <t>Company name</t>
        </is>
      </c>
      <c r="B5" s="19" t="inlineStr">
        <is>
          <t>Number of trades</t>
        </is>
      </c>
      <c r="C5" s="19" t="inlineStr">
        <is>
          <t>Contracts</t>
        </is>
      </c>
      <c r="D5" s="19" t="inlineStr">
        <is>
          <t>Turnover</t>
        </is>
      </c>
      <c r="E5" s="19" t="inlineStr">
        <is>
          <t>Rank</t>
        </is>
      </c>
    </row>
    <row r="6" ht="14" customFormat="1" customHeight="1" s="3">
      <c r="A6" s="20" t="inlineStr">
        <is>
          <t>Index futures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49819</v>
      </c>
      <c r="C7" s="10" t="n">
        <v>185518</v>
      </c>
      <c r="D7" s="10" t="n">
        <v>255868514000</v>
      </c>
      <c r="E7" s="10" t="n">
        <v>1</v>
      </c>
    </row>
    <row r="8" customFormat="1" s="5">
      <c r="A8" s="11" t="inlineStr">
        <is>
          <t>OTPBANK</t>
        </is>
      </c>
      <c r="B8" s="12" t="n">
        <v>1181</v>
      </c>
      <c r="C8" s="12" t="n">
        <v>58792</v>
      </c>
      <c r="D8" s="12" t="n">
        <v>15908872130</v>
      </c>
      <c r="E8" s="12" t="n">
        <v>2</v>
      </c>
    </row>
    <row r="9" customFormat="1" s="5">
      <c r="A9" s="9" t="inlineStr">
        <is>
          <t>CONCORDE</t>
        </is>
      </c>
      <c r="B9" s="10" t="n">
        <v>842</v>
      </c>
      <c r="C9" s="10" t="n">
        <v>5396</v>
      </c>
      <c r="D9" s="10" t="n">
        <v>7295058100</v>
      </c>
      <c r="E9" s="10" t="n">
        <v>3</v>
      </c>
    </row>
    <row r="10" customFormat="1" s="5">
      <c r="A10" s="11" t="inlineStr">
        <is>
          <t>EQUILOR</t>
        </is>
      </c>
      <c r="B10" s="12" t="n">
        <v>469</v>
      </c>
      <c r="C10" s="12" t="n">
        <v>2387</v>
      </c>
      <c r="D10" s="12" t="n">
        <v>3342721400</v>
      </c>
      <c r="E10" s="12" t="n">
        <v>4</v>
      </c>
    </row>
    <row r="11" customFormat="1" s="5">
      <c r="A11" s="9" t="inlineStr">
        <is>
          <t>MBH Bank Nyrt.</t>
        </is>
      </c>
      <c r="B11" s="10" t="n">
        <v>80</v>
      </c>
      <c r="C11" s="10" t="n">
        <v>876</v>
      </c>
      <c r="D11" s="10" t="n">
        <v>1218323300</v>
      </c>
      <c r="E11" s="10" t="n">
        <v>5</v>
      </c>
    </row>
    <row r="12" customFormat="1" s="5">
      <c r="A12" s="11" t="inlineStr">
        <is>
          <t>MBH Befektetési Bank Zrt.</t>
        </is>
      </c>
      <c r="B12" s="12" t="n">
        <v>105</v>
      </c>
      <c r="C12" s="12" t="n">
        <v>265</v>
      </c>
      <c r="D12" s="12" t="n">
        <v>350142100</v>
      </c>
      <c r="E12" s="12" t="n">
        <v>6</v>
      </c>
    </row>
    <row r="13" ht="14" customFormat="1" customHeight="1" s="3">
      <c r="A13" s="9" t="inlineStr">
        <is>
          <t>RBHU</t>
        </is>
      </c>
      <c r="B13" s="10" t="n">
        <v>38</v>
      </c>
      <c r="C13" s="10" t="n">
        <v>232</v>
      </c>
      <c r="D13" s="10" t="n">
        <v>316248000</v>
      </c>
      <c r="E13" s="10" t="n">
        <v>7</v>
      </c>
    </row>
    <row r="14" ht="12.75" customFormat="1" customHeight="1" s="3">
      <c r="A14" s="20" t="inlineStr">
        <is>
          <t>Total:</t>
        </is>
      </c>
      <c r="B14" s="21">
        <f>SUM(B7:B13)</f>
        <v/>
      </c>
      <c r="C14" s="21">
        <f>SUM(C7:C13)</f>
        <v/>
      </c>
      <c r="D14" s="21">
        <f>SUM(D7:D13)</f>
        <v/>
      </c>
      <c r="E14" s="22" t="n"/>
    </row>
    <row r="15" ht="12.75" customFormat="1" customHeight="1" s="2"/>
    <row r="16" ht="12.75" customFormat="1" customHeight="1" s="13"/>
    <row r="17" customFormat="1" s="5">
      <c r="A17" s="20" t="inlineStr">
        <is>
          <t>Single stock futures</t>
        </is>
      </c>
      <c r="B17" s="23" t="n"/>
      <c r="C17" s="23" t="n"/>
      <c r="D17" s="23" t="n"/>
      <c r="E17" s="23" t="n"/>
    </row>
    <row r="18" customFormat="1" s="5">
      <c r="A18" s="9" t="inlineStr">
        <is>
          <t>ERSTE</t>
        </is>
      </c>
      <c r="B18" s="10" t="n">
        <v>2210</v>
      </c>
      <c r="C18" s="10" t="n">
        <v>50524</v>
      </c>
      <c r="D18" s="10" t="n">
        <v>283702695000</v>
      </c>
      <c r="E18" s="10" t="n">
        <v>1</v>
      </c>
    </row>
    <row r="19" customFormat="1" s="5">
      <c r="A19" s="11" t="inlineStr">
        <is>
          <t>CONCORDE</t>
        </is>
      </c>
      <c r="B19" s="12" t="n">
        <v>1776</v>
      </c>
      <c r="C19" s="12" t="n">
        <v>60367</v>
      </c>
      <c r="D19" s="12" t="n">
        <v>273468463800</v>
      </c>
      <c r="E19" s="12" t="n">
        <v>2</v>
      </c>
    </row>
    <row r="20" customFormat="1" s="5">
      <c r="A20" s="9" t="inlineStr">
        <is>
          <t>EQUILOR</t>
        </is>
      </c>
      <c r="B20" s="10" t="n">
        <v>768</v>
      </c>
      <c r="C20" s="10" t="n">
        <v>21074</v>
      </c>
      <c r="D20" s="10" t="n">
        <v>148147811600</v>
      </c>
      <c r="E20" s="10" t="n">
        <v>3</v>
      </c>
    </row>
    <row r="21" customFormat="1" s="5">
      <c r="A21" s="11" t="inlineStr">
        <is>
          <t>RBHU</t>
        </is>
      </c>
      <c r="B21" s="12" t="n">
        <v>1052</v>
      </c>
      <c r="C21" s="12" t="n">
        <v>22771</v>
      </c>
      <c r="D21" s="12" t="n">
        <v>140567716800</v>
      </c>
      <c r="E21" s="12" t="n">
        <v>4</v>
      </c>
    </row>
    <row r="22" customFormat="1" s="5">
      <c r="A22" s="9" t="inlineStr">
        <is>
          <t>MBH Befektetési Bank Zrt.</t>
        </is>
      </c>
      <c r="B22" s="10" t="n">
        <v>246</v>
      </c>
      <c r="C22" s="10" t="n">
        <v>11802</v>
      </c>
      <c r="D22" s="10" t="n">
        <v>97446615000</v>
      </c>
      <c r="E22" s="10" t="n">
        <v>5</v>
      </c>
    </row>
    <row r="23" ht="14" customFormat="1" customHeight="1" s="14">
      <c r="A23" s="11" t="inlineStr">
        <is>
          <t>OTPBANK</t>
        </is>
      </c>
      <c r="B23" s="12" t="n">
        <v>1806</v>
      </c>
      <c r="C23" s="12" t="n">
        <v>13760</v>
      </c>
      <c r="D23" s="12" t="n">
        <v>58610102800</v>
      </c>
      <c r="E23" s="12" t="n">
        <v>6</v>
      </c>
    </row>
    <row r="24" ht="13.5" customFormat="1" customHeight="1" s="14">
      <c r="A24" s="20" t="inlineStr">
        <is>
          <t>Total:</t>
        </is>
      </c>
      <c r="B24" s="21">
        <f>SUM(B18:B23)</f>
        <v/>
      </c>
      <c r="C24" s="21">
        <f>SUM(C18:C23)</f>
        <v/>
      </c>
      <c r="D24" s="21">
        <f>SUM(D18:D23)</f>
        <v/>
      </c>
      <c r="E24" s="22" t="n"/>
    </row>
    <row r="25" ht="13.5" customFormat="1" customHeight="1" s="3"/>
    <row r="26" ht="15.65" customFormat="1" customHeight="1" s="14"/>
    <row r="27" customFormat="1" s="5">
      <c r="A27" s="20" t="inlineStr">
        <is>
          <t>Currency futures</t>
        </is>
      </c>
      <c r="B27" s="23" t="n"/>
      <c r="C27" s="23" t="n"/>
      <c r="D27" s="23" t="n"/>
      <c r="E27" s="23" t="n"/>
    </row>
    <row r="28" customFormat="1" s="5">
      <c r="A28" s="9" t="inlineStr">
        <is>
          <t>RBHU</t>
        </is>
      </c>
      <c r="B28" s="10" t="n">
        <v>11241</v>
      </c>
      <c r="C28" s="10" t="n">
        <v>6933186</v>
      </c>
      <c r="D28" s="10" t="n">
        <v>2557794789636</v>
      </c>
      <c r="E28" s="10" t="n">
        <v>1</v>
      </c>
    </row>
    <row r="29" customFormat="1" s="5">
      <c r="A29" s="11" t="inlineStr">
        <is>
          <t>EQUILOR</t>
        </is>
      </c>
      <c r="B29" s="12" t="n">
        <v>2101</v>
      </c>
      <c r="C29" s="12" t="n">
        <v>940400</v>
      </c>
      <c r="D29" s="12" t="n">
        <v>374622607365</v>
      </c>
      <c r="E29" s="12" t="n">
        <v>2</v>
      </c>
    </row>
    <row r="30" customFormat="1" s="5">
      <c r="A30" s="9" t="inlineStr">
        <is>
          <t>MBH Befektetési Bank Zrt.</t>
        </is>
      </c>
      <c r="B30" s="10" t="n">
        <v>2099</v>
      </c>
      <c r="C30" s="10" t="n">
        <v>938400</v>
      </c>
      <c r="D30" s="10" t="n">
        <v>373960984865</v>
      </c>
      <c r="E30" s="10" t="n">
        <v>3</v>
      </c>
    </row>
    <row r="31" customFormat="1" s="5">
      <c r="A31" s="11" t="inlineStr">
        <is>
          <t>CONCORDE</t>
        </is>
      </c>
      <c r="B31" s="12" t="n">
        <v>3722</v>
      </c>
      <c r="C31" s="12" t="n">
        <v>931425</v>
      </c>
      <c r="D31" s="12" t="n">
        <v>336100303047</v>
      </c>
      <c r="E31" s="12" t="n">
        <v>4</v>
      </c>
    </row>
    <row r="32" customFormat="1" s="5">
      <c r="A32" s="9" t="inlineStr">
        <is>
          <t>MBH Bank Nyrt.</t>
        </is>
      </c>
      <c r="B32" s="10" t="n">
        <v>1131</v>
      </c>
      <c r="C32" s="10" t="n">
        <v>553077</v>
      </c>
      <c r="D32" s="10" t="n">
        <v>209909221732</v>
      </c>
      <c r="E32" s="10" t="n">
        <v>5</v>
      </c>
    </row>
    <row r="33" customFormat="1" s="5">
      <c r="A33" s="11" t="inlineStr">
        <is>
          <t>CIBBANK</t>
        </is>
      </c>
      <c r="B33" s="12" t="n">
        <v>42</v>
      </c>
      <c r="C33" s="12" t="n">
        <v>9720</v>
      </c>
      <c r="D33" s="12" t="n">
        <v>3732085848</v>
      </c>
      <c r="E33" s="12" t="n">
        <v>6</v>
      </c>
    </row>
    <row r="34" ht="14" customFormat="1" customHeight="1" s="14">
      <c r="A34" s="20" t="inlineStr">
        <is>
          <t>Total:</t>
        </is>
      </c>
      <c r="B34" s="21">
        <f>SUM(B28:B33)</f>
        <v/>
      </c>
      <c r="C34" s="21">
        <f>SUM(C28:C33)</f>
        <v/>
      </c>
      <c r="D34" s="21">
        <f>SUM(D28:D33)</f>
        <v/>
      </c>
      <c r="E34" s="22" t="n"/>
    </row>
    <row r="35"/>
    <row r="36"/>
    <row r="37" ht="14" customFormat="1" customHeight="1" s="14">
      <c r="A37" s="20" t="inlineStr">
        <is>
          <t>Currency options</t>
        </is>
      </c>
      <c r="B37" s="23" t="n"/>
      <c r="C37" s="23" t="n"/>
      <c r="D37" s="23" t="n"/>
      <c r="E37" s="23" t="n"/>
    </row>
    <row r="38" customFormat="1" s="5">
      <c r="A38" s="9" t="inlineStr">
        <is>
          <t>RBHU</t>
        </is>
      </c>
      <c r="B38" s="10" t="n">
        <v>45</v>
      </c>
      <c r="C38" s="10" t="n">
        <v>48100</v>
      </c>
      <c r="D38" s="10" t="n">
        <v>18744000000</v>
      </c>
      <c r="E38" s="10" t="n">
        <v>1</v>
      </c>
    </row>
    <row r="39" customFormat="1" s="5">
      <c r="A39" s="11" t="inlineStr">
        <is>
          <t>CONCORDE</t>
        </is>
      </c>
      <c r="B39" s="12" t="n">
        <v>29</v>
      </c>
      <c r="C39" s="12" t="n">
        <v>32100</v>
      </c>
      <c r="D39" s="12" t="n">
        <v>12459000000</v>
      </c>
      <c r="E39" s="12" t="n">
        <v>2</v>
      </c>
    </row>
    <row r="40" ht="14" customFormat="1" customHeight="1" s="14">
      <c r="A40" s="20" t="inlineStr">
        <is>
          <t>Total:</t>
        </is>
      </c>
      <c r="B40" s="21">
        <f>SUM(B38:B39)</f>
        <v/>
      </c>
      <c r="C40" s="21">
        <f>SUM(C38:C39)</f>
        <v/>
      </c>
      <c r="D40" s="21">
        <f>SUM(D38:D39)</f>
        <v/>
      </c>
      <c r="E40" s="22" t="n"/>
    </row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2006-10-31T18:12:18Z</dcterms:created>
  <dcterms:modified xsi:type="dcterms:W3CDTF">2026-11-02T08:53:02Z</dcterms:modified>
  <cp:lastModifiedBy>Kardos Miklós</cp:lastModifiedBy>
  <cp:lastPrinted>2012-09-28T11:07:51Z</cp:lastPrinted>
</cp:coreProperties>
</file>