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.1\mmts_reports\cegek_forgalma\"/>
    </mc:Choice>
  </mc:AlternateContent>
  <xr:revisionPtr revIDLastSave="0" documentId="13_ncr:1_{594B6DC9-A19A-4620-8A62-7D2725DCA899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HUN" sheetId="1" r:id="rId1"/>
    <sheet name="ENG" sheetId="2" r:id="rId2"/>
  </sheets>
  <definedNames>
    <definedName name="_xlnm.Print_Area" localSheetId="1">ENG!$A$1:$E$28</definedName>
    <definedName name="_xlnm.Print_Area" localSheetId="0">HUN!$A$1:$E$28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C28" i="2"/>
  <c r="B28" i="2"/>
  <c r="D19" i="2"/>
  <c r="C19" i="2"/>
  <c r="B19" i="2"/>
  <c r="D11" i="2"/>
  <c r="C11" i="2"/>
  <c r="B11" i="2"/>
  <c r="D28" i="1"/>
  <c r="C28" i="1"/>
  <c r="B28" i="1"/>
  <c r="D19" i="1"/>
  <c r="C19" i="1"/>
  <c r="B19" i="1"/>
  <c r="D11" i="1"/>
  <c r="C11" i="1"/>
  <c r="B11" i="1"/>
</calcChain>
</file>

<file path=xl/sharedStrings.xml><?xml version="1.0" encoding="utf-8"?>
<sst xmlns="http://schemas.openxmlformats.org/spreadsheetml/2006/main" count="58" uniqueCount="32">
  <si>
    <t>Budapesti Értéktőzsde Nyilvánosan Működő Részvénytársaság</t>
  </si>
  <si>
    <t>Brókercégek forgalma a derívativ piacon</t>
  </si>
  <si>
    <t>Időszak: 2026.08.31 – 2026.09.04</t>
  </si>
  <si>
    <t>Cégneve</t>
  </si>
  <si>
    <t>Kötésszám</t>
  </si>
  <si>
    <t>Kontraktusok</t>
  </si>
  <si>
    <t>Forgalom</t>
  </si>
  <si>
    <t>Sorrend</t>
  </si>
  <si>
    <t>Index alapú határidős termékek</t>
  </si>
  <si>
    <t>ERSTE</t>
  </si>
  <si>
    <t>OTPBANK</t>
  </si>
  <si>
    <t>CONCORDE</t>
  </si>
  <si>
    <t>MBH Befektetési Bank Zrt.</t>
  </si>
  <si>
    <t>Összesen:</t>
  </si>
  <si>
    <t>Határidős részvény</t>
  </si>
  <si>
    <t>RBHU</t>
  </si>
  <si>
    <t>EQUILOR</t>
  </si>
  <si>
    <t>Határidős deviza</t>
  </si>
  <si>
    <t>MBH Bank Nyrt.</t>
  </si>
  <si>
    <t>CIBBANK</t>
  </si>
  <si>
    <t>Budapest Stock Exchange Plc.</t>
  </si>
  <si>
    <t>Member turnover on the derivatives market</t>
  </si>
  <si>
    <t>Period: 31.08.2026 – 04.09.2026</t>
  </si>
  <si>
    <t>Company name</t>
  </si>
  <si>
    <t>Number of trades</t>
  </si>
  <si>
    <t>Contracts</t>
  </si>
  <si>
    <t>Turnover</t>
  </si>
  <si>
    <t>Rank</t>
  </si>
  <si>
    <t>Index futures</t>
  </si>
  <si>
    <t>Total:</t>
  </si>
  <si>
    <t>Single stock futures</t>
  </si>
  <si>
    <t>Currency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</si>
</sst>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5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5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0" fontId="8" fillId="2" borderId="0" xfId="0" applyFont="1" applyFill="1" applyAlignment="1">
      <alignment vertical="top"/>
    </xf>
    <xf numFmtId="164" fontId="8" fillId="2" borderId="0" xfId="0" applyNumberFormat="1" applyFont="1" applyFill="1" applyAlignment="1">
      <alignment vertical="top"/>
    </xf>
    <xf numFmtId="0" fontId="10" fillId="0" borderId="0" xfId="0" applyFont="1"/>
    <xf numFmtId="0" fontId="11" fillId="0" borderId="0" xfId="0" applyFont="1"/>
    <xf numFmtId="0" fontId="12" fillId="3" borderId="0" xfId="0" applyFont="1" applyFill="1"/>
    <xf numFmtId="0" fontId="12" fillId="3" borderId="0" xfId="0" applyFont="1" applyFill="1" applyAlignment="1">
      <alignment horizontal="center" vertical="center"/>
    </xf>
    <xf numFmtId="0" fontId="13" fillId="4" borderId="0" xfId="0" applyFont="1" applyFill="1"/>
    <xf numFmtId="164" fontId="13" fillId="4" borderId="0" xfId="0" applyNumberFormat="1" applyFont="1" applyFill="1"/>
    <xf numFmtId="164" fontId="14" fillId="4" borderId="0" xfId="0" applyNumberFormat="1" applyFont="1" applyFill="1"/>
    <xf numFmtId="0" fontId="14" fillId="4" borderId="0" xfId="0" applyFont="1" applyFill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/>
    <xf numFmtId="0" fontId="6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zoomScale="80" zoomScaleNormal="80" workbookViewId="0">
      <selection activeCell="H21" sqref="H2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2" customWidth="1"/>
    <col min="5" max="5" width="8.6640625" style="1" customWidth="1"/>
    <col min="6" max="7" width="11.44140625" style="1" customWidth="1"/>
    <col min="8" max="16384" width="11.44140625" style="1"/>
  </cols>
  <sheetData>
    <row r="1" spans="1:5" ht="18" customHeight="1" x14ac:dyDescent="0.25">
      <c r="A1" s="23" t="s">
        <v>0</v>
      </c>
      <c r="B1" s="21"/>
      <c r="C1" s="21"/>
      <c r="D1" s="22"/>
      <c r="E1" s="21"/>
    </row>
    <row r="2" spans="1:5" ht="16.5" customHeight="1" x14ac:dyDescent="0.25">
      <c r="A2" s="20" t="s">
        <v>1</v>
      </c>
      <c r="B2" s="21"/>
      <c r="C2" s="21"/>
      <c r="D2" s="22"/>
      <c r="E2" s="21"/>
    </row>
    <row r="3" spans="1:5" ht="19.5" customHeight="1" x14ac:dyDescent="0.25"/>
    <row r="4" spans="1:5" x14ac:dyDescent="0.25">
      <c r="A4" s="5" t="s">
        <v>2</v>
      </c>
    </row>
    <row r="5" spans="1:5" s="6" customFormat="1" ht="13.95" customHeight="1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</row>
    <row r="6" spans="1:5" s="3" customFormat="1" ht="13.95" customHeight="1" x14ac:dyDescent="0.25">
      <c r="A6" s="16" t="s">
        <v>8</v>
      </c>
      <c r="B6" s="19"/>
      <c r="C6" s="19"/>
      <c r="D6" s="19"/>
      <c r="E6" s="19"/>
    </row>
    <row r="7" spans="1:5" s="4" customFormat="1" x14ac:dyDescent="0.25">
      <c r="A7" s="8" t="s">
        <v>9</v>
      </c>
      <c r="B7" s="9">
        <v>948</v>
      </c>
      <c r="C7" s="9">
        <v>2654</v>
      </c>
      <c r="D7" s="9">
        <v>4006866700</v>
      </c>
      <c r="E7" s="9">
        <v>1</v>
      </c>
    </row>
    <row r="8" spans="1:5" s="4" customFormat="1" x14ac:dyDescent="0.25">
      <c r="A8" s="10" t="s">
        <v>10</v>
      </c>
      <c r="B8" s="11">
        <v>16</v>
      </c>
      <c r="C8" s="11">
        <v>145</v>
      </c>
      <c r="D8" s="11">
        <v>218409800</v>
      </c>
      <c r="E8" s="11">
        <v>2</v>
      </c>
    </row>
    <row r="9" spans="1:5" s="4" customFormat="1" x14ac:dyDescent="0.25">
      <c r="A9" s="8" t="s">
        <v>11</v>
      </c>
      <c r="B9" s="9">
        <v>7</v>
      </c>
      <c r="C9" s="9">
        <v>12</v>
      </c>
      <c r="D9" s="9">
        <v>18006400</v>
      </c>
      <c r="E9" s="9">
        <v>3</v>
      </c>
    </row>
    <row r="10" spans="1:5" s="4" customFormat="1" x14ac:dyDescent="0.25">
      <c r="A10" s="10" t="s">
        <v>12</v>
      </c>
      <c r="B10" s="11">
        <v>3</v>
      </c>
      <c r="C10" s="11">
        <v>3</v>
      </c>
      <c r="D10" s="11">
        <v>4531100</v>
      </c>
      <c r="E10" s="11">
        <v>4</v>
      </c>
    </row>
    <row r="11" spans="1:5" s="4" customFormat="1" ht="13.8" x14ac:dyDescent="0.25">
      <c r="A11" s="16" t="s">
        <v>13</v>
      </c>
      <c r="B11" s="17">
        <f>SUM(B7:B10)</f>
        <v>974</v>
      </c>
      <c r="C11" s="17">
        <f>SUM(C7:C10)</f>
        <v>2814</v>
      </c>
      <c r="D11" s="17">
        <f>SUM(D7:D10)</f>
        <v>4247814000</v>
      </c>
      <c r="E11" s="18"/>
    </row>
    <row r="12" spans="1:5" s="4" customFormat="1" ht="18.600000000000001" customHeight="1" x14ac:dyDescent="0.25"/>
    <row r="13" spans="1:5" s="3" customFormat="1" ht="13.95" customHeight="1" x14ac:dyDescent="0.25">
      <c r="A13" s="16" t="s">
        <v>14</v>
      </c>
      <c r="B13" s="19"/>
      <c r="C13" s="19"/>
      <c r="D13" s="19"/>
      <c r="E13" s="19"/>
    </row>
    <row r="14" spans="1:5" s="3" customFormat="1" ht="12.75" customHeight="1" x14ac:dyDescent="0.25">
      <c r="A14" s="8" t="s">
        <v>11</v>
      </c>
      <c r="B14" s="9">
        <v>41</v>
      </c>
      <c r="C14" s="9">
        <v>872</v>
      </c>
      <c r="D14" s="9">
        <v>6011470200</v>
      </c>
      <c r="E14" s="9">
        <v>1</v>
      </c>
    </row>
    <row r="15" spans="1:5" s="7" customFormat="1" ht="12.75" customHeight="1" x14ac:dyDescent="0.25">
      <c r="A15" s="10" t="s">
        <v>15</v>
      </c>
      <c r="B15" s="11">
        <v>27</v>
      </c>
      <c r="C15" s="11">
        <v>256</v>
      </c>
      <c r="D15" s="11">
        <v>1999961200</v>
      </c>
      <c r="E15" s="11">
        <v>2</v>
      </c>
    </row>
    <row r="16" spans="1:5" s="12" customFormat="1" ht="12.75" customHeight="1" x14ac:dyDescent="0.35">
      <c r="A16" s="8" t="s">
        <v>10</v>
      </c>
      <c r="B16" s="9">
        <v>50</v>
      </c>
      <c r="C16" s="9">
        <v>212</v>
      </c>
      <c r="D16" s="9">
        <v>1023008800</v>
      </c>
      <c r="E16" s="9">
        <v>3</v>
      </c>
    </row>
    <row r="17" spans="1:5" s="4" customFormat="1" x14ac:dyDescent="0.25">
      <c r="A17" s="10" t="s">
        <v>9</v>
      </c>
      <c r="B17" s="11">
        <v>20</v>
      </c>
      <c r="C17" s="11">
        <v>127</v>
      </c>
      <c r="D17" s="11">
        <v>528830200</v>
      </c>
      <c r="E17" s="11">
        <v>4</v>
      </c>
    </row>
    <row r="18" spans="1:5" s="4" customFormat="1" x14ac:dyDescent="0.25">
      <c r="A18" s="8" t="s">
        <v>16</v>
      </c>
      <c r="B18" s="9">
        <v>10</v>
      </c>
      <c r="C18" s="9">
        <v>55</v>
      </c>
      <c r="D18" s="9">
        <v>229770600</v>
      </c>
      <c r="E18" s="9">
        <v>5</v>
      </c>
    </row>
    <row r="19" spans="1:5" s="4" customFormat="1" ht="13.8" x14ac:dyDescent="0.25">
      <c r="A19" s="16" t="s">
        <v>13</v>
      </c>
      <c r="B19" s="17">
        <f>SUM(B14:B18)</f>
        <v>148</v>
      </c>
      <c r="C19" s="17">
        <f>SUM(C14:C18)</f>
        <v>1522</v>
      </c>
      <c r="D19" s="17">
        <f>SUM(D14:D18)</f>
        <v>9793041000</v>
      </c>
      <c r="E19" s="18"/>
    </row>
    <row r="20" spans="1:5" s="4" customFormat="1" ht="23.4" customHeight="1" x14ac:dyDescent="0.25"/>
    <row r="21" spans="1:5" s="4" customFormat="1" ht="13.8" x14ac:dyDescent="0.25">
      <c r="A21" s="16" t="s">
        <v>17</v>
      </c>
      <c r="B21" s="19"/>
      <c r="C21" s="19"/>
      <c r="D21" s="19"/>
      <c r="E21" s="19"/>
    </row>
    <row r="22" spans="1:5" s="4" customFormat="1" x14ac:dyDescent="0.25">
      <c r="A22" s="8" t="s">
        <v>15</v>
      </c>
      <c r="B22" s="9">
        <v>520</v>
      </c>
      <c r="C22" s="9">
        <v>313350</v>
      </c>
      <c r="D22" s="9">
        <v>111458069604</v>
      </c>
      <c r="E22" s="9">
        <v>1</v>
      </c>
    </row>
    <row r="23" spans="1:5" s="13" customFormat="1" ht="13.95" customHeight="1" x14ac:dyDescent="0.35">
      <c r="A23" s="10" t="s">
        <v>11</v>
      </c>
      <c r="B23" s="11">
        <v>158</v>
      </c>
      <c r="C23" s="11">
        <v>42950</v>
      </c>
      <c r="D23" s="11">
        <v>15466361287</v>
      </c>
      <c r="E23" s="11">
        <v>2</v>
      </c>
    </row>
    <row r="24" spans="1:5" s="13" customFormat="1" ht="13.5" customHeight="1" x14ac:dyDescent="0.35">
      <c r="A24" s="8" t="s">
        <v>18</v>
      </c>
      <c r="B24" s="9">
        <v>58</v>
      </c>
      <c r="C24" s="9">
        <v>37100</v>
      </c>
      <c r="D24" s="9">
        <v>14077200500</v>
      </c>
      <c r="E24" s="9">
        <v>3</v>
      </c>
    </row>
    <row r="25" spans="1:5" s="3" customFormat="1" ht="13.5" customHeight="1" x14ac:dyDescent="0.25">
      <c r="A25" s="10" t="s">
        <v>12</v>
      </c>
      <c r="B25" s="11">
        <v>6</v>
      </c>
      <c r="C25" s="11">
        <v>600</v>
      </c>
      <c r="D25" s="11">
        <v>218923000</v>
      </c>
      <c r="E25" s="11">
        <v>4</v>
      </c>
    </row>
    <row r="26" spans="1:5" s="13" customFormat="1" ht="15.6" customHeight="1" x14ac:dyDescent="0.35">
      <c r="A26" s="8" t="s">
        <v>16</v>
      </c>
      <c r="B26" s="9">
        <v>6</v>
      </c>
      <c r="C26" s="9">
        <v>600</v>
      </c>
      <c r="D26" s="9">
        <v>218923000</v>
      </c>
      <c r="E26" s="9">
        <v>5</v>
      </c>
    </row>
    <row r="27" spans="1:5" s="4" customFormat="1" x14ac:dyDescent="0.25">
      <c r="A27" s="10" t="s">
        <v>19</v>
      </c>
      <c r="B27" s="11">
        <v>2</v>
      </c>
      <c r="C27" s="11">
        <v>200</v>
      </c>
      <c r="D27" s="11">
        <v>74110000</v>
      </c>
      <c r="E27" s="11">
        <v>6</v>
      </c>
    </row>
    <row r="28" spans="1:5" s="4" customFormat="1" ht="13.8" x14ac:dyDescent="0.25">
      <c r="A28" s="16" t="s">
        <v>13</v>
      </c>
      <c r="B28" s="17">
        <f>SUM(B22:B27)</f>
        <v>750</v>
      </c>
      <c r="C28" s="17">
        <f>SUM(C22:C27)</f>
        <v>394800</v>
      </c>
      <c r="D28" s="17">
        <f>SUM(D22:D27)</f>
        <v>141513587391</v>
      </c>
      <c r="E28" s="18"/>
    </row>
    <row r="29" spans="1:5" s="4" customFormat="1" ht="12.6" x14ac:dyDescent="0.25"/>
    <row r="30" spans="1:5" s="4" customFormat="1" ht="12.6" x14ac:dyDescent="0.25"/>
    <row r="31" spans="1:5" s="4" customFormat="1" ht="12.6" x14ac:dyDescent="0.25"/>
    <row r="32" spans="1:5" s="4" customFormat="1" ht="12.6" x14ac:dyDescent="0.25"/>
    <row r="33" s="4" customFormat="1" ht="12.6" x14ac:dyDescent="0.25"/>
    <row r="34" s="13" customFormat="1" ht="13.95" customHeight="1" x14ac:dyDescent="0.35"/>
    <row r="37" s="13" customFormat="1" ht="13.95" customHeight="1" x14ac:dyDescent="0.35"/>
    <row r="38" s="4" customFormat="1" ht="12.6" x14ac:dyDescent="0.25"/>
    <row r="39" s="4" customFormat="1" ht="12.6" x14ac:dyDescent="0.25"/>
    <row r="40" s="13" customFormat="1" ht="13.95" customHeight="1" x14ac:dyDescent="0.35"/>
  </sheetData>
  <mergeCells count="2">
    <mergeCell ref="A2:E2"/>
    <mergeCell ref="A1:E1"/>
  </mergeCells>
  <printOptions horizontalCentered="1"/>
  <pageMargins left="0.39370078740157483" right="0.39370078740157483" top="0.39370078740157483" bottom="0.39370078740157483" header="0" footer="0"/>
  <pageSetup paperSize="9" scale="64" fitToWidth="0" orientation="portrait" blackAndWhite="1" errors="NA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="80" zoomScaleNormal="80" workbookViewId="0">
      <selection activeCell="C32" sqref="C32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2" customWidth="1"/>
    <col min="5" max="5" width="8.6640625" style="1" customWidth="1"/>
    <col min="6" max="7" width="11.44140625" style="1" customWidth="1"/>
    <col min="8" max="16384" width="11.44140625" style="1"/>
  </cols>
  <sheetData>
    <row r="1" spans="1:5" ht="18" customHeight="1" x14ac:dyDescent="0.25">
      <c r="A1" s="23" t="s">
        <v>20</v>
      </c>
      <c r="B1" s="21"/>
      <c r="C1" s="21"/>
      <c r="D1" s="22"/>
      <c r="E1" s="21"/>
    </row>
    <row r="2" spans="1:5" ht="16.5" customHeight="1" x14ac:dyDescent="0.25">
      <c r="A2" s="20" t="s">
        <v>21</v>
      </c>
      <c r="B2" s="21"/>
      <c r="C2" s="21"/>
      <c r="D2" s="22"/>
      <c r="E2" s="21"/>
    </row>
    <row r="3" spans="1:5" ht="19.5" customHeight="1" x14ac:dyDescent="0.25"/>
    <row r="4" spans="1:5" x14ac:dyDescent="0.25">
      <c r="A4" s="5" t="s">
        <v>22</v>
      </c>
    </row>
    <row r="5" spans="1:5" s="6" customFormat="1" ht="13.95" customHeight="1" x14ac:dyDescent="0.25">
      <c r="A5" s="14" t="s">
        <v>23</v>
      </c>
      <c r="B5" s="15" t="s">
        <v>24</v>
      </c>
      <c r="C5" s="15" t="s">
        <v>25</v>
      </c>
      <c r="D5" s="15" t="s">
        <v>26</v>
      </c>
      <c r="E5" s="15" t="s">
        <v>27</v>
      </c>
    </row>
    <row r="6" spans="1:5" s="3" customFormat="1" ht="13.95" customHeight="1" x14ac:dyDescent="0.25">
      <c r="A6" s="16" t="s">
        <v>28</v>
      </c>
      <c r="B6" s="19"/>
      <c r="C6" s="19"/>
      <c r="D6" s="19"/>
      <c r="E6" s="19"/>
    </row>
    <row r="7" spans="1:5" s="4" customFormat="1" x14ac:dyDescent="0.25">
      <c r="A7" s="8" t="s">
        <v>9</v>
      </c>
      <c r="B7" s="9">
        <v>948</v>
      </c>
      <c r="C7" s="9">
        <v>2654</v>
      </c>
      <c r="D7" s="9">
        <v>4006866700</v>
      </c>
      <c r="E7" s="9">
        <v>1</v>
      </c>
    </row>
    <row r="8" spans="1:5" s="4" customFormat="1" x14ac:dyDescent="0.25">
      <c r="A8" s="10" t="s">
        <v>10</v>
      </c>
      <c r="B8" s="11">
        <v>16</v>
      </c>
      <c r="C8" s="11">
        <v>145</v>
      </c>
      <c r="D8" s="11">
        <v>218409800</v>
      </c>
      <c r="E8" s="11">
        <v>2</v>
      </c>
    </row>
    <row r="9" spans="1:5" s="4" customFormat="1" x14ac:dyDescent="0.25">
      <c r="A9" s="8" t="s">
        <v>11</v>
      </c>
      <c r="B9" s="9">
        <v>7</v>
      </c>
      <c r="C9" s="9">
        <v>12</v>
      </c>
      <c r="D9" s="9">
        <v>18006400</v>
      </c>
      <c r="E9" s="9">
        <v>3</v>
      </c>
    </row>
    <row r="10" spans="1:5" s="4" customFormat="1" x14ac:dyDescent="0.25">
      <c r="A10" s="10" t="s">
        <v>12</v>
      </c>
      <c r="B10" s="11">
        <v>3</v>
      </c>
      <c r="C10" s="11">
        <v>3</v>
      </c>
      <c r="D10" s="11">
        <v>4531100</v>
      </c>
      <c r="E10" s="11">
        <v>4</v>
      </c>
    </row>
    <row r="11" spans="1:5" s="4" customFormat="1" ht="13.8" x14ac:dyDescent="0.25">
      <c r="A11" s="16" t="s">
        <v>29</v>
      </c>
      <c r="B11" s="17">
        <f>SUM(B7:B10)</f>
        <v>974</v>
      </c>
      <c r="C11" s="17">
        <f>SUM(C7:C10)</f>
        <v>2814</v>
      </c>
      <c r="D11" s="17">
        <f>SUM(D7:D10)</f>
        <v>4247814000</v>
      </c>
      <c r="E11" s="18"/>
    </row>
    <row r="12" spans="1:5" s="4" customFormat="1" ht="22.2" customHeight="1" x14ac:dyDescent="0.25"/>
    <row r="13" spans="1:5" s="3" customFormat="1" ht="13.95" customHeight="1" x14ac:dyDescent="0.25">
      <c r="A13" s="16" t="s">
        <v>30</v>
      </c>
      <c r="B13" s="19"/>
      <c r="C13" s="19"/>
      <c r="D13" s="19"/>
      <c r="E13" s="19"/>
    </row>
    <row r="14" spans="1:5" s="3" customFormat="1" ht="12.75" customHeight="1" x14ac:dyDescent="0.25">
      <c r="A14" s="8" t="s">
        <v>11</v>
      </c>
      <c r="B14" s="9">
        <v>41</v>
      </c>
      <c r="C14" s="9">
        <v>872</v>
      </c>
      <c r="D14" s="9">
        <v>6011470200</v>
      </c>
      <c r="E14" s="9">
        <v>1</v>
      </c>
    </row>
    <row r="15" spans="1:5" s="2" customFormat="1" ht="12.75" customHeight="1" x14ac:dyDescent="0.25">
      <c r="A15" s="10" t="s">
        <v>15</v>
      </c>
      <c r="B15" s="11">
        <v>27</v>
      </c>
      <c r="C15" s="11">
        <v>256</v>
      </c>
      <c r="D15" s="11">
        <v>1999961200</v>
      </c>
      <c r="E15" s="11">
        <v>2</v>
      </c>
    </row>
    <row r="16" spans="1:5" s="12" customFormat="1" ht="12.75" customHeight="1" x14ac:dyDescent="0.35">
      <c r="A16" s="8" t="s">
        <v>10</v>
      </c>
      <c r="B16" s="9">
        <v>50</v>
      </c>
      <c r="C16" s="9">
        <v>212</v>
      </c>
      <c r="D16" s="9">
        <v>1023008800</v>
      </c>
      <c r="E16" s="9">
        <v>3</v>
      </c>
    </row>
    <row r="17" spans="1:5" s="4" customFormat="1" x14ac:dyDescent="0.25">
      <c r="A17" s="10" t="s">
        <v>9</v>
      </c>
      <c r="B17" s="11">
        <v>20</v>
      </c>
      <c r="C17" s="11">
        <v>127</v>
      </c>
      <c r="D17" s="11">
        <v>528830200</v>
      </c>
      <c r="E17" s="11">
        <v>4</v>
      </c>
    </row>
    <row r="18" spans="1:5" s="4" customFormat="1" x14ac:dyDescent="0.25">
      <c r="A18" s="8" t="s">
        <v>16</v>
      </c>
      <c r="B18" s="9">
        <v>10</v>
      </c>
      <c r="C18" s="9">
        <v>55</v>
      </c>
      <c r="D18" s="9">
        <v>229770600</v>
      </c>
      <c r="E18" s="9">
        <v>5</v>
      </c>
    </row>
    <row r="19" spans="1:5" s="4" customFormat="1" ht="13.8" x14ac:dyDescent="0.25">
      <c r="A19" s="16" t="s">
        <v>29</v>
      </c>
      <c r="B19" s="17">
        <f>SUM(B14:B18)</f>
        <v>148</v>
      </c>
      <c r="C19" s="17">
        <f>SUM(C14:C18)</f>
        <v>1522</v>
      </c>
      <c r="D19" s="17">
        <f>SUM(D14:D18)</f>
        <v>9793041000</v>
      </c>
      <c r="E19" s="18"/>
    </row>
    <row r="20" spans="1:5" s="4" customFormat="1" ht="23.4" customHeight="1" x14ac:dyDescent="0.25"/>
    <row r="21" spans="1:5" s="4" customFormat="1" ht="13.8" x14ac:dyDescent="0.25">
      <c r="A21" s="16" t="s">
        <v>31</v>
      </c>
      <c r="B21" s="19"/>
      <c r="C21" s="19"/>
      <c r="D21" s="19"/>
      <c r="E21" s="19"/>
    </row>
    <row r="22" spans="1:5" s="4" customFormat="1" x14ac:dyDescent="0.25">
      <c r="A22" s="8" t="s">
        <v>15</v>
      </c>
      <c r="B22" s="9">
        <v>520</v>
      </c>
      <c r="C22" s="9">
        <v>313350</v>
      </c>
      <c r="D22" s="9">
        <v>111458069604</v>
      </c>
      <c r="E22" s="9">
        <v>1</v>
      </c>
    </row>
    <row r="23" spans="1:5" s="13" customFormat="1" ht="13.95" customHeight="1" x14ac:dyDescent="0.35">
      <c r="A23" s="10" t="s">
        <v>11</v>
      </c>
      <c r="B23" s="11">
        <v>158</v>
      </c>
      <c r="C23" s="11">
        <v>42950</v>
      </c>
      <c r="D23" s="11">
        <v>15466361287</v>
      </c>
      <c r="E23" s="11">
        <v>2</v>
      </c>
    </row>
    <row r="24" spans="1:5" s="13" customFormat="1" ht="13.5" customHeight="1" x14ac:dyDescent="0.35">
      <c r="A24" s="8" t="s">
        <v>18</v>
      </c>
      <c r="B24" s="9">
        <v>58</v>
      </c>
      <c r="C24" s="9">
        <v>37100</v>
      </c>
      <c r="D24" s="9">
        <v>14077200500</v>
      </c>
      <c r="E24" s="9">
        <v>3</v>
      </c>
    </row>
    <row r="25" spans="1:5" s="3" customFormat="1" ht="13.5" customHeight="1" x14ac:dyDescent="0.25">
      <c r="A25" s="10" t="s">
        <v>12</v>
      </c>
      <c r="B25" s="11">
        <v>6</v>
      </c>
      <c r="C25" s="11">
        <v>600</v>
      </c>
      <c r="D25" s="11">
        <v>218923000</v>
      </c>
      <c r="E25" s="11">
        <v>4</v>
      </c>
    </row>
    <row r="26" spans="1:5" s="13" customFormat="1" ht="15.6" customHeight="1" x14ac:dyDescent="0.35">
      <c r="A26" s="8" t="s">
        <v>16</v>
      </c>
      <c r="B26" s="9">
        <v>6</v>
      </c>
      <c r="C26" s="9">
        <v>600</v>
      </c>
      <c r="D26" s="9">
        <v>218923000</v>
      </c>
      <c r="E26" s="9">
        <v>5</v>
      </c>
    </row>
    <row r="27" spans="1:5" s="4" customFormat="1" x14ac:dyDescent="0.25">
      <c r="A27" s="10" t="s">
        <v>19</v>
      </c>
      <c r="B27" s="11">
        <v>2</v>
      </c>
      <c r="C27" s="11">
        <v>200</v>
      </c>
      <c r="D27" s="11">
        <v>74110000</v>
      </c>
      <c r="E27" s="11">
        <v>6</v>
      </c>
    </row>
    <row r="28" spans="1:5" s="4" customFormat="1" ht="13.8" x14ac:dyDescent="0.25">
      <c r="A28" s="16" t="s">
        <v>29</v>
      </c>
      <c r="B28" s="17">
        <f>SUM(B22:B27)</f>
        <v>750</v>
      </c>
      <c r="C28" s="17">
        <f>SUM(C22:C27)</f>
        <v>394800</v>
      </c>
      <c r="D28" s="17">
        <f>SUM(D22:D27)</f>
        <v>141513587391</v>
      </c>
      <c r="E28" s="18"/>
    </row>
    <row r="29" spans="1:5" s="4" customFormat="1" ht="12.6" x14ac:dyDescent="0.25"/>
    <row r="30" spans="1:5" s="4" customFormat="1" ht="12.6" x14ac:dyDescent="0.25"/>
    <row r="31" spans="1:5" s="4" customFormat="1" ht="12.6" x14ac:dyDescent="0.25"/>
    <row r="32" spans="1:5" s="4" customFormat="1" ht="12.6" x14ac:dyDescent="0.25"/>
    <row r="33" s="4" customFormat="1" ht="12.6" x14ac:dyDescent="0.25"/>
    <row r="34" s="13" customFormat="1" ht="13.95" customHeight="1" x14ac:dyDescent="0.35"/>
    <row r="37" s="13" customFormat="1" ht="13.95" customHeight="1" x14ac:dyDescent="0.35"/>
    <row r="38" s="4" customFormat="1" ht="12.6" x14ac:dyDescent="0.25"/>
    <row r="39" s="4" customFormat="1" ht="12.6" x14ac:dyDescent="0.25"/>
    <row r="40" s="13" customFormat="1" ht="13.95" customHeight="1" x14ac:dyDescent="0.35"/>
  </sheetData>
  <mergeCells count="2">
    <mergeCell ref="A2:E2"/>
    <mergeCell ref="A1:E1"/>
  </mergeCells>
  <printOptions horizontalCentered="1"/>
  <pageMargins left="0.39370078740157483" right="0.39370078740157483" top="0.39370078740157483" bottom="0.39370078740157483" header="0" footer="0"/>
  <pageSetup paperSize="9" scale="64" fitToWidth="0" orientation="portrait" blackAndWhite="1" errors="NA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HUN</vt:lpstr>
      <vt:lpstr>ENG</vt:lpstr>
      <vt:lpstr>ENG!Nyomtatási_terület</vt:lpstr>
      <vt:lpstr>HUN!Nyomtatási_terület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2026-09-07T11:44:25Z</dcterms:modified>
</cp:coreProperties>
</file>