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9549E746-6BCE-468B-B886-AAF5183A43DF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D32" i="1"/>
  <c r="B32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<sst xmlns="http://schemas.openxmlformats.org/spreadsheetml/2006/main" count="33" uniqueCount="22">
  <si>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</si>
  <si>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</si>
  <si>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</si>
  <si>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</si>
  <si>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</si>
  <si>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</si>
  <si>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</si>
  <si>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</si>
  <si>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</si>
  <si>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</si>
  <si>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</si>
  <si>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</si>
  <si>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</si>
  <si>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</si>
  <si>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</si>
  <si>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</si>
  <si>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</si>
  <si>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</si>
  <si>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</si>
  <si>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,</t>
  </si>
  <si>
    <t>CIBBANK</t>
  </si>
  <si>
    <t>market the Budapest Stock Exchange 7-11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</si>
</sst>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"/>
  <sheetViews>
    <sheetView tabSelected="1" zoomScale="90" zoomScaleNormal="90" zoomScaleSheetLayoutView="90" workbookViewId="0">
      <selection activeCell="G5" sqref="G5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765</v>
      </c>
      <c r="C6" s="25">
        <v>251864</v>
      </c>
      <c r="D6" s="25">
        <v>104537152339.55</v>
      </c>
      <c r="E6" s="25">
        <v>1</v>
      </c>
    </row>
    <row r="7" spans="1:11" s="10" customFormat="1" x14ac:dyDescent="0.3">
      <c r="A7" s="26" t="s">
        <v>12</v>
      </c>
      <c r="B7" s="27">
        <v>283</v>
      </c>
      <c r="C7" s="27">
        <v>67714</v>
      </c>
      <c r="D7" s="27">
        <v>28026221291.449997</v>
      </c>
      <c r="E7" s="27">
        <v>2</v>
      </c>
    </row>
    <row r="8" spans="1:11" s="10" customFormat="1" x14ac:dyDescent="0.3">
      <c r="A8" s="24" t="s">
        <v>16</v>
      </c>
      <c r="B8" s="25">
        <v>60</v>
      </c>
      <c r="C8" s="25">
        <v>46350</v>
      </c>
      <c r="D8" s="25">
        <v>18639298663</v>
      </c>
      <c r="E8" s="25">
        <v>4</v>
      </c>
    </row>
    <row r="9" spans="1:11" s="10" customFormat="1" x14ac:dyDescent="0.3">
      <c r="A9" s="26" t="s">
        <v>18</v>
      </c>
      <c r="B9" s="27">
        <v>60</v>
      </c>
      <c r="C9" s="27">
        <v>46350</v>
      </c>
      <c r="D9" s="27">
        <v>18639298663</v>
      </c>
      <c r="E9" s="27">
        <v>3</v>
      </c>
    </row>
    <row r="10" spans="1:11" s="10" customFormat="1" x14ac:dyDescent="0.3">
      <c r="A10" s="24" t="s">
        <v>15</v>
      </c>
      <c r="B10" s="25">
        <v>70</v>
      </c>
      <c r="C10" s="25">
        <v>32310</v>
      </c>
      <c r="D10" s="25">
        <v>13958384680</v>
      </c>
      <c r="E10" s="25">
        <v>5</v>
      </c>
      <c r="K10" s="10" t="s">
        <v>19</v>
      </c>
    </row>
    <row r="11" spans="1:11" s="10" customFormat="1" x14ac:dyDescent="0.3">
      <c r="A11" s="26" t="s">
        <v>20</v>
      </c>
      <c r="B11" s="27">
        <v>18</v>
      </c>
      <c r="C11" s="27">
        <v>2100</v>
      </c>
      <c r="D11" s="27">
        <v>889882979.5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1256</v>
      </c>
      <c r="C12" s="29">
        <f>SUM(C6:C11)</f>
        <v>446688</v>
      </c>
      <c r="D12" s="29">
        <f>SUM(D6:D11)</f>
        <v>184690238616.5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11</v>
      </c>
      <c r="B16" s="25">
        <v>70</v>
      </c>
      <c r="C16" s="25">
        <v>1271</v>
      </c>
      <c r="D16" s="25">
        <v>4861847000</v>
      </c>
      <c r="E16" s="25">
        <v>1</v>
      </c>
    </row>
    <row r="17" spans="1:5" s="10" customFormat="1" x14ac:dyDescent="0.3">
      <c r="A17" s="26" t="s">
        <v>16</v>
      </c>
      <c r="B17" s="27">
        <v>8</v>
      </c>
      <c r="C17" s="27">
        <v>900</v>
      </c>
      <c r="D17" s="27">
        <v>4133240000</v>
      </c>
      <c r="E17" s="27">
        <v>2</v>
      </c>
    </row>
    <row r="18" spans="1:5" s="10" customFormat="1" x14ac:dyDescent="0.3">
      <c r="A18" s="24" t="s">
        <v>10</v>
      </c>
      <c r="B18" s="25">
        <v>48</v>
      </c>
      <c r="C18" s="25">
        <v>470</v>
      </c>
      <c r="D18" s="25">
        <v>2165554000</v>
      </c>
      <c r="E18" s="25">
        <v>3</v>
      </c>
    </row>
    <row r="19" spans="1:5" s="10" customFormat="1" x14ac:dyDescent="0.3">
      <c r="A19" s="26" t="s">
        <v>12</v>
      </c>
      <c r="B19" s="27">
        <v>40</v>
      </c>
      <c r="C19" s="27">
        <v>500</v>
      </c>
      <c r="D19" s="27">
        <v>1152112800</v>
      </c>
      <c r="E19" s="27">
        <v>4</v>
      </c>
    </row>
    <row r="20" spans="1:5" s="10" customFormat="1" x14ac:dyDescent="0.3">
      <c r="A20" s="24" t="s">
        <v>18</v>
      </c>
      <c r="B20" s="25">
        <v>14</v>
      </c>
      <c r="C20" s="25">
        <v>365</v>
      </c>
      <c r="D20" s="25">
        <v>1062458600</v>
      </c>
      <c r="E20" s="25">
        <v>5</v>
      </c>
    </row>
    <row r="21" spans="1:5" s="10" customFormat="1" x14ac:dyDescent="0.3">
      <c r="A21" s="26" t="s">
        <v>17</v>
      </c>
      <c r="B21" s="27">
        <v>26</v>
      </c>
      <c r="C21" s="27">
        <v>242</v>
      </c>
      <c r="D21" s="27">
        <v>763982400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206</v>
      </c>
      <c r="C22" s="29">
        <f>SUM(C16:C21)</f>
        <v>3748</v>
      </c>
      <c r="D22" s="29">
        <f>SUM(D16:D21)</f>
        <v>14139194800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3752</v>
      </c>
      <c r="C26" s="25">
        <v>18677</v>
      </c>
      <c r="D26" s="25">
        <v>16270567000</v>
      </c>
      <c r="E26" s="25">
        <v>1</v>
      </c>
    </row>
    <row r="27" spans="1:5" s="10" customFormat="1" x14ac:dyDescent="0.3">
      <c r="A27" s="26" t="s">
        <v>17</v>
      </c>
      <c r="B27" s="27">
        <v>55</v>
      </c>
      <c r="C27" s="27">
        <v>634</v>
      </c>
      <c r="D27" s="27">
        <v>552630400</v>
      </c>
      <c r="E27" s="27">
        <v>2</v>
      </c>
    </row>
    <row r="28" spans="1:5" s="10" customFormat="1" x14ac:dyDescent="0.3">
      <c r="A28" s="24" t="s">
        <v>18</v>
      </c>
      <c r="B28" s="25">
        <v>69</v>
      </c>
      <c r="C28" s="25">
        <v>432</v>
      </c>
      <c r="D28" s="25">
        <v>380536400</v>
      </c>
      <c r="E28" s="25">
        <v>3</v>
      </c>
    </row>
    <row r="29" spans="1:5" s="10" customFormat="1" x14ac:dyDescent="0.3">
      <c r="A29" s="26" t="s">
        <v>15</v>
      </c>
      <c r="B29" s="27">
        <v>22</v>
      </c>
      <c r="C29" s="27">
        <v>284</v>
      </c>
      <c r="D29" s="27">
        <v>246893500</v>
      </c>
      <c r="E29" s="27">
        <v>4</v>
      </c>
    </row>
    <row r="30" spans="1:5" s="10" customFormat="1" x14ac:dyDescent="0.3">
      <c r="A30" s="24" t="s">
        <v>12</v>
      </c>
      <c r="B30" s="25">
        <v>16</v>
      </c>
      <c r="C30" s="25">
        <v>134</v>
      </c>
      <c r="D30" s="25">
        <v>111149600</v>
      </c>
      <c r="E30" s="25">
        <v>5</v>
      </c>
    </row>
    <row r="31" spans="1:5" s="10" customFormat="1" x14ac:dyDescent="0.3">
      <c r="A31" s="26" t="s">
        <v>16</v>
      </c>
      <c r="B31" s="27">
        <v>18</v>
      </c>
      <c r="C31" s="27">
        <v>33</v>
      </c>
      <c r="D31" s="27">
        <v>28866500</v>
      </c>
      <c r="E31" s="27">
        <v>6</v>
      </c>
    </row>
    <row r="32" spans="1:5" ht="14" x14ac:dyDescent="0.3">
      <c r="A32" s="28" t="s">
        <v>13</v>
      </c>
      <c r="B32" s="29">
        <f>SUM(B26:B31)</f>
        <v>3932</v>
      </c>
      <c r="C32" s="29">
        <f>SUM(C26:C31)</f>
        <v>20194</v>
      </c>
      <c r="D32" s="29">
        <f>SUM(D26:D31)</f>
        <v>17590643400</v>
      </c>
      <c r="E32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2025-04-14T09:33:32Z</dcterms:modified>
</cp:coreProperties>
</file>