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Own\STRATÉGIAI KOCKÁZATKEZELÉS\Portfolio Analysis and Risk Reporting Department\RM\03_Local Data Submittions &amp; Local Reports\Y_01_Pillar III\2026\Q2\Final\"/>
    </mc:Choice>
  </mc:AlternateContent>
  <xr:revisionPtr revIDLastSave="0" documentId="13_ncr:1_{531AD131-871C-46F7-A5DC-51862D9DD52E}" xr6:coauthVersionLast="47" xr6:coauthVersionMax="47" xr10:uidLastSave="{00000000-0000-0000-0000-000000000000}"/>
  <bookViews>
    <workbookView xWindow="28680" yWindow="-120" windowWidth="29040" windowHeight="15720" xr2:uid="{A7738074-4B84-40D8-A6B2-AE477FB9F0B2}"/>
  </bookViews>
  <sheets>
    <sheet name="CoverPage" sheetId="19" r:id="rId1"/>
    <sheet name="Index" sheetId="2" r:id="rId2"/>
    <sheet name="EU KM1" sheetId="3" r:id="rId3"/>
    <sheet name="EU OV1" sheetId="20" r:id="rId4"/>
    <sheet name="EU CMS1" sheetId="21" r:id="rId5"/>
    <sheet name="EU CMS2" sheetId="22" r:id="rId6"/>
    <sheet name="EU KM2" sheetId="4" r:id="rId7"/>
    <sheet name="EU CC1" sheetId="26" r:id="rId8"/>
    <sheet name="EU CC2" sheetId="25" r:id="rId9"/>
    <sheet name="EU CR10" sheetId="27" r:id="rId10"/>
    <sheet name="EU CCyB1" sheetId="29" r:id="rId11"/>
    <sheet name="EU CCyB2" sheetId="28" r:id="rId12"/>
    <sheet name="EU LR1 - LRSum" sheetId="30" r:id="rId13"/>
    <sheet name="EU LR2 - LRCom" sheetId="31" r:id="rId14"/>
    <sheet name="EU LR3 - LRSpl" sheetId="32" r:id="rId15"/>
    <sheet name="EU CR1" sheetId="33" r:id="rId16"/>
    <sheet name="EU CR1-A" sheetId="34" r:id="rId17"/>
    <sheet name="EU CR2" sheetId="39" r:id="rId18"/>
    <sheet name="EU CQ1" sheetId="37" r:id="rId19"/>
    <sheet name="EU CQ4" sheetId="36" r:id="rId20"/>
    <sheet name="EU CQ5" sheetId="35" r:id="rId21"/>
    <sheet name="EU CQ7" sheetId="38" r:id="rId22"/>
    <sheet name="EU CR3" sheetId="40" r:id="rId23"/>
    <sheet name="EU CR4" sheetId="41" r:id="rId24"/>
    <sheet name="EU CR5" sheetId="42" r:id="rId25"/>
    <sheet name="EU CR6" sheetId="43" r:id="rId26"/>
    <sheet name="EU CR7-A" sheetId="44" r:id="rId27"/>
    <sheet name="EU CR8" sheetId="24" r:id="rId28"/>
    <sheet name="EU CCR1" sheetId="45" r:id="rId29"/>
    <sheet name="EU CCR3" sheetId="47" r:id="rId30"/>
    <sheet name="EU CCR4" sheetId="48" r:id="rId31"/>
    <sheet name="EU CCR5" sheetId="49" r:id="rId32"/>
    <sheet name="EU CCR8" sheetId="46" r:id="rId33"/>
    <sheet name="EU SEC1" sheetId="54" r:id="rId34"/>
    <sheet name="EU SEC3" sheetId="55" r:id="rId35"/>
    <sheet name="EU SEC5" sheetId="56" r:id="rId36"/>
    <sheet name="EU MR1" sheetId="50" r:id="rId37"/>
    <sheet name="EU LIQ1" sheetId="23" r:id="rId38"/>
    <sheet name="EU LIQ2" sheetId="52" r:id="rId39"/>
    <sheet name="EU IRRBB1" sheetId="53" r:id="rId40"/>
    <sheet name="ESG1" sheetId="5" r:id="rId41"/>
    <sheet name="ESG2" sheetId="7" r:id="rId42"/>
    <sheet name="ESG3" sheetId="8" r:id="rId43"/>
    <sheet name="ESG4" sheetId="9" r:id="rId44"/>
    <sheet name="ESG5" sheetId="10" r:id="rId45"/>
    <sheet name="Qualitative_Environmental_risk" sheetId="15" r:id="rId46"/>
    <sheet name="Qualitative_Social_risk" sheetId="16" r:id="rId47"/>
    <sheet name="Qualitative_Governance_risk" sheetId="17" r:id="rId48"/>
  </sheets>
  <externalReferences>
    <externalReference r:id="rId49"/>
    <externalReference r:id="rId50"/>
    <externalReference r:id="rId51"/>
  </externalReferences>
  <definedNames>
    <definedName name="_FLink_1T_EHNz5FuWzäIsHäaNMÜ_1" localSheetId="24">'EU CR5'!#REF!</definedName>
    <definedName name="_FLink_1T_FzjCklÖzpBiÜ0nPqWG_1" localSheetId="13">'EU LR2 - LRCom'!#REF!</definedName>
    <definedName name="_FLink_1T_ilhWTyCrGVuFNksZÜJ_1" localSheetId="2">'EU KM1'!#REF!</definedName>
    <definedName name="_FLink_1T_qTRl0dMaammVHHOaNj_1" localSheetId="23">'EU CR4'!$J$37</definedName>
    <definedName name="_FLink_1T_ryrZGeUQÜRUW0s6Qmd_1" localSheetId="29">'EU CCR3'!$C$36</definedName>
    <definedName name="_FLink_1T_Zc1XREWOYGxsBdJQQ1_1" localSheetId="36">'EU MR1'!$B$39</definedName>
    <definedName name="_ftnref1_50" localSheetId="9">#REF!</definedName>
    <definedName name="_ftnref1_50">'[1]Table 39_'!#REF!</definedName>
    <definedName name="_ftnref1_50_10">#REF!</definedName>
    <definedName name="_ftnref1_50_15" localSheetId="9">#REF!</definedName>
    <definedName name="_ftnref1_50_15">'[2]Table 39_'!#REF!</definedName>
    <definedName name="_ftnref1_50_18">#REF!</definedName>
    <definedName name="_ftnref1_50_19">#REF!</definedName>
    <definedName name="_ftnref1_50_20" localSheetId="9">'[2]Table 39_'!#REF!</definedName>
    <definedName name="_ftnref1_50_20">#REF!</definedName>
    <definedName name="_ftnref1_50_21" localSheetId="9">#REF!</definedName>
    <definedName name="_ftnref1_50_21">'[2]Table 39_'!#REF!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 localSheetId="9">#REF!</definedName>
    <definedName name="_ftnref1_51_15">'[2]Table 39_'!#REF!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_Toc513490666" localSheetId="40">#REF!</definedName>
    <definedName name="_Toc513490666" localSheetId="43">#REF!</definedName>
    <definedName name="_Toc513490666" localSheetId="44">#REF!</definedName>
    <definedName name="_Toc513490666" localSheetId="7">#REF!</definedName>
    <definedName name="_Toc513490666" localSheetId="8">#REF!</definedName>
    <definedName name="_Toc513490666" localSheetId="28">#REF!</definedName>
    <definedName name="_Toc513490666" localSheetId="29">#REF!</definedName>
    <definedName name="_Toc513490666" localSheetId="30">#REF!</definedName>
    <definedName name="_Toc513490666" localSheetId="10">#REF!</definedName>
    <definedName name="_Toc513490666" localSheetId="11">#REF!</definedName>
    <definedName name="_Toc513490666" localSheetId="18">#REF!</definedName>
    <definedName name="_Toc513490666" localSheetId="19">#REF!</definedName>
    <definedName name="_Toc513490666" localSheetId="20">#REF!</definedName>
    <definedName name="_Toc513490666" localSheetId="21">#REF!</definedName>
    <definedName name="_Toc513490666" localSheetId="15">#REF!</definedName>
    <definedName name="_Toc513490666" localSheetId="9">#REF!</definedName>
    <definedName name="_Toc513490666" localSheetId="16">#REF!</definedName>
    <definedName name="_Toc513490666" localSheetId="22">#REF!</definedName>
    <definedName name="_Toc513490666" localSheetId="23">#REF!</definedName>
    <definedName name="_Toc513490666" localSheetId="24">#REF!</definedName>
    <definedName name="_Toc513490666" localSheetId="25">#REF!</definedName>
    <definedName name="_Toc513490666" localSheetId="2">#REF!</definedName>
    <definedName name="_Toc513490666" localSheetId="12">#REF!</definedName>
    <definedName name="_Toc513490666" localSheetId="13">#REF!</definedName>
    <definedName name="_Toc513490666" localSheetId="14">#REF!</definedName>
    <definedName name="_Toc513490666" localSheetId="36">#REF!</definedName>
    <definedName name="_Toc513490666">#REF!</definedName>
    <definedName name="_Toc513490673" localSheetId="9">'EU CR10'!#REF!</definedName>
    <definedName name="_Toc513490682" localSheetId="40">#REF!</definedName>
    <definedName name="_Toc513490682" localSheetId="43">#REF!</definedName>
    <definedName name="_Toc513490682" localSheetId="44">#REF!</definedName>
    <definedName name="_Toc513490682" localSheetId="7">#REF!</definedName>
    <definedName name="_Toc513490682" localSheetId="8">#REF!</definedName>
    <definedName name="_Toc513490682" localSheetId="28">#REF!</definedName>
    <definedName name="_Toc513490682" localSheetId="29">#REF!</definedName>
    <definedName name="_Toc513490682" localSheetId="30">#REF!</definedName>
    <definedName name="_Toc513490682" localSheetId="10">#REF!</definedName>
    <definedName name="_Toc513490682" localSheetId="11">#REF!</definedName>
    <definedName name="_Toc513490682" localSheetId="18">#REF!</definedName>
    <definedName name="_Toc513490682" localSheetId="19">#REF!</definedName>
    <definedName name="_Toc513490682" localSheetId="20">#REF!</definedName>
    <definedName name="_Toc513490682" localSheetId="21">#REF!</definedName>
    <definedName name="_Toc513490682" localSheetId="15">#REF!</definedName>
    <definedName name="_Toc513490682" localSheetId="9">#REF!</definedName>
    <definedName name="_Toc513490682" localSheetId="16">#REF!</definedName>
    <definedName name="_Toc513490682" localSheetId="22">#REF!</definedName>
    <definedName name="_Toc513490682" localSheetId="23">#REF!</definedName>
    <definedName name="_Toc513490682" localSheetId="24">#REF!</definedName>
    <definedName name="_Toc513490682" localSheetId="25">#REF!</definedName>
    <definedName name="_Toc513490682" localSheetId="2">#REF!</definedName>
    <definedName name="_Toc513490682" localSheetId="12">#REF!</definedName>
    <definedName name="_Toc513490682" localSheetId="13">#REF!</definedName>
    <definedName name="_Toc513490682" localSheetId="14">#REF!</definedName>
    <definedName name="_Toc513490682" localSheetId="36">#REF!</definedName>
    <definedName name="_Toc513490682">#REF!</definedName>
    <definedName name="_Toc513490683" localSheetId="40">#REF!</definedName>
    <definedName name="_Toc513490683" localSheetId="43">#REF!</definedName>
    <definedName name="_Toc513490683" localSheetId="44">#REF!</definedName>
    <definedName name="_Toc513490683" localSheetId="7">#REF!</definedName>
    <definedName name="_Toc513490683" localSheetId="8">#REF!</definedName>
    <definedName name="_Toc513490683" localSheetId="28">#REF!</definedName>
    <definedName name="_Toc513490683" localSheetId="29">#REF!</definedName>
    <definedName name="_Toc513490683" localSheetId="30">#REF!</definedName>
    <definedName name="_Toc513490683" localSheetId="10">#REF!</definedName>
    <definedName name="_Toc513490683" localSheetId="11">#REF!</definedName>
    <definedName name="_Toc513490683" localSheetId="18">#REF!</definedName>
    <definedName name="_Toc513490683" localSheetId="19">#REF!</definedName>
    <definedName name="_Toc513490683" localSheetId="20">#REF!</definedName>
    <definedName name="_Toc513490683" localSheetId="21">#REF!</definedName>
    <definedName name="_Toc513490683" localSheetId="15">#REF!</definedName>
    <definedName name="_Toc513490683" localSheetId="9">#REF!</definedName>
    <definedName name="_Toc513490683" localSheetId="16">#REF!</definedName>
    <definedName name="_Toc513490683" localSheetId="22">#REF!</definedName>
    <definedName name="_Toc513490683" localSheetId="23">#REF!</definedName>
    <definedName name="_Toc513490683" localSheetId="24">#REF!</definedName>
    <definedName name="_Toc513490683" localSheetId="25">#REF!</definedName>
    <definedName name="_Toc513490683" localSheetId="2">#REF!</definedName>
    <definedName name="_Toc513490683" localSheetId="12">#REF!</definedName>
    <definedName name="_Toc513490683" localSheetId="13">#REF!</definedName>
    <definedName name="_Toc513490683" localSheetId="14">#REF!</definedName>
    <definedName name="_Toc513490683" localSheetId="36">#REF!</definedName>
    <definedName name="_Toc513490683">#REF!</definedName>
    <definedName name="_Toc513490684" localSheetId="40">#REF!</definedName>
    <definedName name="_Toc513490684" localSheetId="43">#REF!</definedName>
    <definedName name="_Toc513490684" localSheetId="44">#REF!</definedName>
    <definedName name="_Toc513490684" localSheetId="7">#REF!</definedName>
    <definedName name="_Toc513490684" localSheetId="8">#REF!</definedName>
    <definedName name="_Toc513490684" localSheetId="28">#REF!</definedName>
    <definedName name="_Toc513490684" localSheetId="29">#REF!</definedName>
    <definedName name="_Toc513490684" localSheetId="30">#REF!</definedName>
    <definedName name="_Toc513490684" localSheetId="10">#REF!</definedName>
    <definedName name="_Toc513490684" localSheetId="11">#REF!</definedName>
    <definedName name="_Toc513490684" localSheetId="18">#REF!</definedName>
    <definedName name="_Toc513490684" localSheetId="19">#REF!</definedName>
    <definedName name="_Toc513490684" localSheetId="20">#REF!</definedName>
    <definedName name="_Toc513490684" localSheetId="21">#REF!</definedName>
    <definedName name="_Toc513490684" localSheetId="15">#REF!</definedName>
    <definedName name="_Toc513490684" localSheetId="9">#REF!</definedName>
    <definedName name="_Toc513490684" localSheetId="16">#REF!</definedName>
    <definedName name="_Toc513490684" localSheetId="22">#REF!</definedName>
    <definedName name="_Toc513490684" localSheetId="23">#REF!</definedName>
    <definedName name="_Toc513490684" localSheetId="24">#REF!</definedName>
    <definedName name="_Toc513490684" localSheetId="25">#REF!</definedName>
    <definedName name="_Toc513490684" localSheetId="2">#REF!</definedName>
    <definedName name="_Toc513490684" localSheetId="12">#REF!</definedName>
    <definedName name="_Toc513490684" localSheetId="13">#REF!</definedName>
    <definedName name="_Toc513490684" localSheetId="14">#REF!</definedName>
    <definedName name="_Toc513490684" localSheetId="36">#REF!</definedName>
    <definedName name="_Toc513490684">#REF!</definedName>
    <definedName name="_Toc513490685" localSheetId="40">#REF!</definedName>
    <definedName name="_Toc513490685" localSheetId="43">#REF!</definedName>
    <definedName name="_Toc513490685" localSheetId="44">#REF!</definedName>
    <definedName name="_Toc513490685" localSheetId="7">#REF!</definedName>
    <definedName name="_Toc513490685" localSheetId="8">#REF!</definedName>
    <definedName name="_Toc513490685" localSheetId="28">#REF!</definedName>
    <definedName name="_Toc513490685" localSheetId="29">#REF!</definedName>
    <definedName name="_Toc513490685" localSheetId="30">#REF!</definedName>
    <definedName name="_Toc513490685" localSheetId="10">#REF!</definedName>
    <definedName name="_Toc513490685" localSheetId="11">#REF!</definedName>
    <definedName name="_Toc513490685" localSheetId="18">#REF!</definedName>
    <definedName name="_Toc513490685" localSheetId="19">#REF!</definedName>
    <definedName name="_Toc513490685" localSheetId="20">#REF!</definedName>
    <definedName name="_Toc513490685" localSheetId="21">#REF!</definedName>
    <definedName name="_Toc513490685" localSheetId="15">#REF!</definedName>
    <definedName name="_Toc513490685" localSheetId="9">#REF!</definedName>
    <definedName name="_Toc513490685" localSheetId="16">#REF!</definedName>
    <definedName name="_Toc513490685" localSheetId="22">#REF!</definedName>
    <definedName name="_Toc513490685" localSheetId="23">#REF!</definedName>
    <definedName name="_Toc513490685" localSheetId="24">#REF!</definedName>
    <definedName name="_Toc513490685" localSheetId="25">#REF!</definedName>
    <definedName name="_Toc513490685" localSheetId="2">#REF!</definedName>
    <definedName name="_Toc513490685" localSheetId="12">#REF!</definedName>
    <definedName name="_Toc513490685" localSheetId="13">#REF!</definedName>
    <definedName name="_Toc513490685" localSheetId="14">#REF!</definedName>
    <definedName name="_Toc513490685" localSheetId="36">#REF!</definedName>
    <definedName name="_Toc513490685">#REF!</definedName>
    <definedName name="_Toc513490686" localSheetId="40">#REF!</definedName>
    <definedName name="_Toc513490686" localSheetId="43">#REF!</definedName>
    <definedName name="_Toc513490686" localSheetId="44">#REF!</definedName>
    <definedName name="_Toc513490686" localSheetId="7">#REF!</definedName>
    <definedName name="_Toc513490686" localSheetId="8">#REF!</definedName>
    <definedName name="_Toc513490686" localSheetId="28">#REF!</definedName>
    <definedName name="_Toc513490686" localSheetId="29">#REF!</definedName>
    <definedName name="_Toc513490686" localSheetId="30">#REF!</definedName>
    <definedName name="_Toc513490686" localSheetId="10">#REF!</definedName>
    <definedName name="_Toc513490686" localSheetId="11">#REF!</definedName>
    <definedName name="_Toc513490686" localSheetId="18">#REF!</definedName>
    <definedName name="_Toc513490686" localSheetId="19">#REF!</definedName>
    <definedName name="_Toc513490686" localSheetId="20">#REF!</definedName>
    <definedName name="_Toc513490686" localSheetId="21">#REF!</definedName>
    <definedName name="_Toc513490686" localSheetId="15">#REF!</definedName>
    <definedName name="_Toc513490686" localSheetId="9">#REF!</definedName>
    <definedName name="_Toc513490686" localSheetId="16">#REF!</definedName>
    <definedName name="_Toc513490686" localSheetId="22">#REF!</definedName>
    <definedName name="_Toc513490686" localSheetId="23">#REF!</definedName>
    <definedName name="_Toc513490686" localSheetId="24">#REF!</definedName>
    <definedName name="_Toc513490686" localSheetId="25">#REF!</definedName>
    <definedName name="_Toc513490686" localSheetId="2">#REF!</definedName>
    <definedName name="_Toc513490686" localSheetId="12">#REF!</definedName>
    <definedName name="_Toc513490686" localSheetId="13">#REF!</definedName>
    <definedName name="_Toc513490686" localSheetId="14">#REF!</definedName>
    <definedName name="_Toc513490686" localSheetId="36">#REF!</definedName>
    <definedName name="_Toc513490686">#REF!</definedName>
    <definedName name="_Toc513490687" localSheetId="40">#REF!</definedName>
    <definedName name="_Toc513490687" localSheetId="43">#REF!</definedName>
    <definedName name="_Toc513490687" localSheetId="44">#REF!</definedName>
    <definedName name="_Toc513490687" localSheetId="7">#REF!</definedName>
    <definedName name="_Toc513490687" localSheetId="8">#REF!</definedName>
    <definedName name="_Toc513490687" localSheetId="28">#REF!</definedName>
    <definedName name="_Toc513490687" localSheetId="29">#REF!</definedName>
    <definedName name="_Toc513490687" localSheetId="30">#REF!</definedName>
    <definedName name="_Toc513490687" localSheetId="10">#REF!</definedName>
    <definedName name="_Toc513490687" localSheetId="11">#REF!</definedName>
    <definedName name="_Toc513490687" localSheetId="18">#REF!</definedName>
    <definedName name="_Toc513490687" localSheetId="19">#REF!</definedName>
    <definedName name="_Toc513490687" localSheetId="20">#REF!</definedName>
    <definedName name="_Toc513490687" localSheetId="21">#REF!</definedName>
    <definedName name="_Toc513490687" localSheetId="15">#REF!</definedName>
    <definedName name="_Toc513490687" localSheetId="9">#REF!</definedName>
    <definedName name="_Toc513490687" localSheetId="16">#REF!</definedName>
    <definedName name="_Toc513490687" localSheetId="22">#REF!</definedName>
    <definedName name="_Toc513490687" localSheetId="23">#REF!</definedName>
    <definedName name="_Toc513490687" localSheetId="24">#REF!</definedName>
    <definedName name="_Toc513490687" localSheetId="25">#REF!</definedName>
    <definedName name="_Toc513490687" localSheetId="2">#REF!</definedName>
    <definedName name="_Toc513490687" localSheetId="12">#REF!</definedName>
    <definedName name="_Toc513490687" localSheetId="13">#REF!</definedName>
    <definedName name="_Toc513490687" localSheetId="14">#REF!</definedName>
    <definedName name="_Toc513490687" localSheetId="36">#REF!</definedName>
    <definedName name="_Toc513490687">#REF!</definedName>
    <definedName name="_Toc513490688" localSheetId="40">#REF!</definedName>
    <definedName name="_Toc513490688" localSheetId="43">#REF!</definedName>
    <definedName name="_Toc513490688" localSheetId="44">#REF!</definedName>
    <definedName name="_Toc513490688" localSheetId="7">#REF!</definedName>
    <definedName name="_Toc513490688" localSheetId="8">#REF!</definedName>
    <definedName name="_Toc513490688" localSheetId="28">#REF!</definedName>
    <definedName name="_Toc513490688" localSheetId="29">#REF!</definedName>
    <definedName name="_Toc513490688" localSheetId="30">#REF!</definedName>
    <definedName name="_Toc513490688" localSheetId="10">#REF!</definedName>
    <definedName name="_Toc513490688" localSheetId="11">#REF!</definedName>
    <definedName name="_Toc513490688" localSheetId="18">#REF!</definedName>
    <definedName name="_Toc513490688" localSheetId="19">#REF!</definedName>
    <definedName name="_Toc513490688" localSheetId="20">#REF!</definedName>
    <definedName name="_Toc513490688" localSheetId="21">#REF!</definedName>
    <definedName name="_Toc513490688" localSheetId="15">#REF!</definedName>
    <definedName name="_Toc513490688" localSheetId="9">#REF!</definedName>
    <definedName name="_Toc513490688" localSheetId="16">#REF!</definedName>
    <definedName name="_Toc513490688" localSheetId="22">#REF!</definedName>
    <definedName name="_Toc513490688" localSheetId="23">#REF!</definedName>
    <definedName name="_Toc513490688" localSheetId="24">#REF!</definedName>
    <definedName name="_Toc513490688" localSheetId="25">#REF!</definedName>
    <definedName name="_Toc513490688" localSheetId="2">#REF!</definedName>
    <definedName name="_Toc513490688" localSheetId="12">#REF!</definedName>
    <definedName name="_Toc513490688" localSheetId="13">#REF!</definedName>
    <definedName name="_Toc513490688" localSheetId="14">#REF!</definedName>
    <definedName name="_Toc513490688" localSheetId="36">#REF!</definedName>
    <definedName name="_Toc513490688">#REF!</definedName>
    <definedName name="_Toc513490689" localSheetId="40">#REF!</definedName>
    <definedName name="_Toc513490689" localSheetId="43">#REF!</definedName>
    <definedName name="_Toc513490689" localSheetId="44">#REF!</definedName>
    <definedName name="_Toc513490689" localSheetId="7">#REF!</definedName>
    <definedName name="_Toc513490689" localSheetId="8">#REF!</definedName>
    <definedName name="_Toc513490689" localSheetId="28">#REF!</definedName>
    <definedName name="_Toc513490689" localSheetId="29">#REF!</definedName>
    <definedName name="_Toc513490689" localSheetId="30">#REF!</definedName>
    <definedName name="_Toc513490689" localSheetId="10">#REF!</definedName>
    <definedName name="_Toc513490689" localSheetId="11">#REF!</definedName>
    <definedName name="_Toc513490689" localSheetId="18">#REF!</definedName>
    <definedName name="_Toc513490689" localSheetId="19">#REF!</definedName>
    <definedName name="_Toc513490689" localSheetId="20">#REF!</definedName>
    <definedName name="_Toc513490689" localSheetId="21">#REF!</definedName>
    <definedName name="_Toc513490689" localSheetId="15">#REF!</definedName>
    <definedName name="_Toc513490689" localSheetId="9">#REF!</definedName>
    <definedName name="_Toc513490689" localSheetId="16">#REF!</definedName>
    <definedName name="_Toc513490689" localSheetId="22">#REF!</definedName>
    <definedName name="_Toc513490689" localSheetId="23">#REF!</definedName>
    <definedName name="_Toc513490689" localSheetId="24">#REF!</definedName>
    <definedName name="_Toc513490689" localSheetId="25">#REF!</definedName>
    <definedName name="_Toc513490689" localSheetId="2">#REF!</definedName>
    <definedName name="_Toc513490689" localSheetId="12">#REF!</definedName>
    <definedName name="_Toc513490689" localSheetId="13">#REF!</definedName>
    <definedName name="_Toc513490689" localSheetId="14">#REF!</definedName>
    <definedName name="_Toc513490689" localSheetId="36">#REF!</definedName>
    <definedName name="_Toc513490689">#REF!</definedName>
    <definedName name="_Toc513490690" localSheetId="40">#REF!</definedName>
    <definedName name="_Toc513490690" localSheetId="43">#REF!</definedName>
    <definedName name="_Toc513490690" localSheetId="44">#REF!</definedName>
    <definedName name="_Toc513490690" localSheetId="7">#REF!</definedName>
    <definedName name="_Toc513490690" localSheetId="8">#REF!</definedName>
    <definedName name="_Toc513490690" localSheetId="28">#REF!</definedName>
    <definedName name="_Toc513490690" localSheetId="29">#REF!</definedName>
    <definedName name="_Toc513490690" localSheetId="30">#REF!</definedName>
    <definedName name="_Toc513490690" localSheetId="10">#REF!</definedName>
    <definedName name="_Toc513490690" localSheetId="11">#REF!</definedName>
    <definedName name="_Toc513490690" localSheetId="18">#REF!</definedName>
    <definedName name="_Toc513490690" localSheetId="19">#REF!</definedName>
    <definedName name="_Toc513490690" localSheetId="20">#REF!</definedName>
    <definedName name="_Toc513490690" localSheetId="21">#REF!</definedName>
    <definedName name="_Toc513490690" localSheetId="15">#REF!</definedName>
    <definedName name="_Toc513490690" localSheetId="9">#REF!</definedName>
    <definedName name="_Toc513490690" localSheetId="16">#REF!</definedName>
    <definedName name="_Toc513490690" localSheetId="22">#REF!</definedName>
    <definedName name="_Toc513490690" localSheetId="23">#REF!</definedName>
    <definedName name="_Toc513490690" localSheetId="24">#REF!</definedName>
    <definedName name="_Toc513490690" localSheetId="25">#REF!</definedName>
    <definedName name="_Toc513490690" localSheetId="2">#REF!</definedName>
    <definedName name="_Toc513490690" localSheetId="12">#REF!</definedName>
    <definedName name="_Toc513490690" localSheetId="13">#REF!</definedName>
    <definedName name="_Toc513490690" localSheetId="14">#REF!</definedName>
    <definedName name="_Toc513490690" localSheetId="36">#REF!</definedName>
    <definedName name="_Toc513490690">#REF!</definedName>
    <definedName name="_Toc513490691" localSheetId="40">#REF!</definedName>
    <definedName name="_Toc513490691" localSheetId="43">#REF!</definedName>
    <definedName name="_Toc513490691" localSheetId="44">#REF!</definedName>
    <definedName name="_Toc513490691" localSheetId="7">#REF!</definedName>
    <definedName name="_Toc513490691" localSheetId="8">#REF!</definedName>
    <definedName name="_Toc513490691" localSheetId="28">#REF!</definedName>
    <definedName name="_Toc513490691" localSheetId="29">#REF!</definedName>
    <definedName name="_Toc513490691" localSheetId="30">#REF!</definedName>
    <definedName name="_Toc513490691" localSheetId="10">#REF!</definedName>
    <definedName name="_Toc513490691" localSheetId="11">#REF!</definedName>
    <definedName name="_Toc513490691" localSheetId="18">#REF!</definedName>
    <definedName name="_Toc513490691" localSheetId="19">#REF!</definedName>
    <definedName name="_Toc513490691" localSheetId="20">#REF!</definedName>
    <definedName name="_Toc513490691" localSheetId="21">#REF!</definedName>
    <definedName name="_Toc513490691" localSheetId="15">#REF!</definedName>
    <definedName name="_Toc513490691" localSheetId="9">#REF!</definedName>
    <definedName name="_Toc513490691" localSheetId="16">#REF!</definedName>
    <definedName name="_Toc513490691" localSheetId="22">#REF!</definedName>
    <definedName name="_Toc513490691" localSheetId="23">#REF!</definedName>
    <definedName name="_Toc513490691" localSheetId="24">#REF!</definedName>
    <definedName name="_Toc513490691" localSheetId="25">#REF!</definedName>
    <definedName name="_Toc513490691" localSheetId="2">#REF!</definedName>
    <definedName name="_Toc513490691" localSheetId="12">#REF!</definedName>
    <definedName name="_Toc513490691" localSheetId="13">#REF!</definedName>
    <definedName name="_Toc513490691" localSheetId="14">#REF!</definedName>
    <definedName name="_Toc513490691" localSheetId="36">#REF!</definedName>
    <definedName name="_Toc513490691">#REF!</definedName>
    <definedName name="_Toc513490696" localSheetId="40">#REF!</definedName>
    <definedName name="_Toc513490696" localSheetId="43">#REF!</definedName>
    <definedName name="_Toc513490696" localSheetId="44">#REF!</definedName>
    <definedName name="_Toc513490696" localSheetId="7">#REF!</definedName>
    <definedName name="_Toc513490696" localSheetId="8">#REF!</definedName>
    <definedName name="_Toc513490696" localSheetId="28">#REF!</definedName>
    <definedName name="_Toc513490696" localSheetId="29">#REF!</definedName>
    <definedName name="_Toc513490696" localSheetId="30">#REF!</definedName>
    <definedName name="_Toc513490696" localSheetId="10">#REF!</definedName>
    <definedName name="_Toc513490696" localSheetId="11">#REF!</definedName>
    <definedName name="_Toc513490696" localSheetId="18">#REF!</definedName>
    <definedName name="_Toc513490696" localSheetId="19">#REF!</definedName>
    <definedName name="_Toc513490696" localSheetId="20">#REF!</definedName>
    <definedName name="_Toc513490696" localSheetId="21">#REF!</definedName>
    <definedName name="_Toc513490696" localSheetId="15">#REF!</definedName>
    <definedName name="_Toc513490696" localSheetId="9">#REF!</definedName>
    <definedName name="_Toc513490696" localSheetId="16">#REF!</definedName>
    <definedName name="_Toc513490696" localSheetId="22">#REF!</definedName>
    <definedName name="_Toc513490696" localSheetId="23">#REF!</definedName>
    <definedName name="_Toc513490696" localSheetId="24">#REF!</definedName>
    <definedName name="_Toc513490696" localSheetId="25">#REF!</definedName>
    <definedName name="_Toc513490696" localSheetId="2">#REF!</definedName>
    <definedName name="_Toc513490696" localSheetId="12">#REF!</definedName>
    <definedName name="_Toc513490696" localSheetId="13">#REF!</definedName>
    <definedName name="_Toc513490696" localSheetId="14">#REF!</definedName>
    <definedName name="_Toc513490696" localSheetId="36">#REF!</definedName>
    <definedName name="_Toc513490696">#REF!</definedName>
    <definedName name="_Toc513490701" localSheetId="40">#REF!</definedName>
    <definedName name="_Toc513490701" localSheetId="43">#REF!</definedName>
    <definedName name="_Toc513490701" localSheetId="44">#REF!</definedName>
    <definedName name="_Toc513490701" localSheetId="7">#REF!</definedName>
    <definedName name="_Toc513490701" localSheetId="8">#REF!</definedName>
    <definedName name="_Toc513490701" localSheetId="28">#REF!</definedName>
    <definedName name="_Toc513490701" localSheetId="29">#REF!</definedName>
    <definedName name="_Toc513490701" localSheetId="30">#REF!</definedName>
    <definedName name="_Toc513490701" localSheetId="10">#REF!</definedName>
    <definedName name="_Toc513490701" localSheetId="11">#REF!</definedName>
    <definedName name="_Toc513490701" localSheetId="18">#REF!</definedName>
    <definedName name="_Toc513490701" localSheetId="19">#REF!</definedName>
    <definedName name="_Toc513490701" localSheetId="20">#REF!</definedName>
    <definedName name="_Toc513490701" localSheetId="21">#REF!</definedName>
    <definedName name="_Toc513490701" localSheetId="15">#REF!</definedName>
    <definedName name="_Toc513490701" localSheetId="9">#REF!</definedName>
    <definedName name="_Toc513490701" localSheetId="16">#REF!</definedName>
    <definedName name="_Toc513490701" localSheetId="22">#REF!</definedName>
    <definedName name="_Toc513490701" localSheetId="23">#REF!</definedName>
    <definedName name="_Toc513490701" localSheetId="24">#REF!</definedName>
    <definedName name="_Toc513490701" localSheetId="25">#REF!</definedName>
    <definedName name="_Toc513490701" localSheetId="2">#REF!</definedName>
    <definedName name="_Toc513490701" localSheetId="12">#REF!</definedName>
    <definedName name="_Toc513490701" localSheetId="13">#REF!</definedName>
    <definedName name="_Toc513490701" localSheetId="14">#REF!</definedName>
    <definedName name="_Toc513490701" localSheetId="36">#REF!</definedName>
    <definedName name="_Toc513490701">#REF!</definedName>
    <definedName name="_Toc513490703" localSheetId="40">#REF!</definedName>
    <definedName name="_Toc513490703" localSheetId="43">#REF!</definedName>
    <definedName name="_Toc513490703" localSheetId="44">#REF!</definedName>
    <definedName name="_Toc513490703" localSheetId="7">#REF!</definedName>
    <definedName name="_Toc513490703" localSheetId="8">#REF!</definedName>
    <definedName name="_Toc513490703" localSheetId="28">#REF!</definedName>
    <definedName name="_Toc513490703" localSheetId="29">#REF!</definedName>
    <definedName name="_Toc513490703" localSheetId="30">#REF!</definedName>
    <definedName name="_Toc513490703" localSheetId="10">#REF!</definedName>
    <definedName name="_Toc513490703" localSheetId="11">#REF!</definedName>
    <definedName name="_Toc513490703" localSheetId="18">#REF!</definedName>
    <definedName name="_Toc513490703" localSheetId="19">#REF!</definedName>
    <definedName name="_Toc513490703" localSheetId="20">#REF!</definedName>
    <definedName name="_Toc513490703" localSheetId="21">#REF!</definedName>
    <definedName name="_Toc513490703" localSheetId="15">#REF!</definedName>
    <definedName name="_Toc513490703" localSheetId="9">#REF!</definedName>
    <definedName name="_Toc513490703" localSheetId="16">#REF!</definedName>
    <definedName name="_Toc513490703" localSheetId="22">#REF!</definedName>
    <definedName name="_Toc513490703" localSheetId="23">#REF!</definedName>
    <definedName name="_Toc513490703" localSheetId="24">#REF!</definedName>
    <definedName name="_Toc513490703" localSheetId="25">#REF!</definedName>
    <definedName name="_Toc513490703" localSheetId="2">#REF!</definedName>
    <definedName name="_Toc513490703" localSheetId="12">#REF!</definedName>
    <definedName name="_Toc513490703" localSheetId="13">#REF!</definedName>
    <definedName name="_Toc513490703" localSheetId="14">#REF!</definedName>
    <definedName name="_Toc513490703" localSheetId="36">#REF!</definedName>
    <definedName name="_Toc513490703">#REF!</definedName>
    <definedName name="_Toc513490709" localSheetId="40">#REF!</definedName>
    <definedName name="_Toc513490709" localSheetId="43">#REF!</definedName>
    <definedName name="_Toc513490709" localSheetId="44">#REF!</definedName>
    <definedName name="_Toc513490709" localSheetId="7">#REF!</definedName>
    <definedName name="_Toc513490709" localSheetId="8">#REF!</definedName>
    <definedName name="_Toc513490709" localSheetId="28">#REF!</definedName>
    <definedName name="_Toc513490709" localSheetId="29">#REF!</definedName>
    <definedName name="_Toc513490709" localSheetId="30">#REF!</definedName>
    <definedName name="_Toc513490709" localSheetId="10">#REF!</definedName>
    <definedName name="_Toc513490709" localSheetId="11">#REF!</definedName>
    <definedName name="_Toc513490709" localSheetId="18">#REF!</definedName>
    <definedName name="_Toc513490709" localSheetId="19">#REF!</definedName>
    <definedName name="_Toc513490709" localSheetId="20">#REF!</definedName>
    <definedName name="_Toc513490709" localSheetId="21">#REF!</definedName>
    <definedName name="_Toc513490709" localSheetId="15">#REF!</definedName>
    <definedName name="_Toc513490709" localSheetId="9">#REF!</definedName>
    <definedName name="_Toc513490709" localSheetId="16">#REF!</definedName>
    <definedName name="_Toc513490709" localSheetId="22">#REF!</definedName>
    <definedName name="_Toc513490709" localSheetId="23">#REF!</definedName>
    <definedName name="_Toc513490709" localSheetId="24">#REF!</definedName>
    <definedName name="_Toc513490709" localSheetId="25">#REF!</definedName>
    <definedName name="_Toc513490709" localSheetId="2">#REF!</definedName>
    <definedName name="_Toc513490709" localSheetId="12">#REF!</definedName>
    <definedName name="_Toc513490709" localSheetId="13">#REF!</definedName>
    <definedName name="_Toc513490709" localSheetId="14">#REF!</definedName>
    <definedName name="_Toc513490709" localSheetId="36">#REF!</definedName>
    <definedName name="_Toc513490709">#REF!</definedName>
    <definedName name="_Toc513490712" localSheetId="40">#REF!</definedName>
    <definedName name="_Toc513490712" localSheetId="43">#REF!</definedName>
    <definedName name="_Toc513490712" localSheetId="44">#REF!</definedName>
    <definedName name="_Toc513490712" localSheetId="7">#REF!</definedName>
    <definedName name="_Toc513490712" localSheetId="8">#REF!</definedName>
    <definedName name="_Toc513490712" localSheetId="28">#REF!</definedName>
    <definedName name="_Toc513490712" localSheetId="29">#REF!</definedName>
    <definedName name="_Toc513490712" localSheetId="30">#REF!</definedName>
    <definedName name="_Toc513490712" localSheetId="10">#REF!</definedName>
    <definedName name="_Toc513490712" localSheetId="11">#REF!</definedName>
    <definedName name="_Toc513490712" localSheetId="18">#REF!</definedName>
    <definedName name="_Toc513490712" localSheetId="19">#REF!</definedName>
    <definedName name="_Toc513490712" localSheetId="20">#REF!</definedName>
    <definedName name="_Toc513490712" localSheetId="21">#REF!</definedName>
    <definedName name="_Toc513490712" localSheetId="15">#REF!</definedName>
    <definedName name="_Toc513490712" localSheetId="9">#REF!</definedName>
    <definedName name="_Toc513490712" localSheetId="16">#REF!</definedName>
    <definedName name="_Toc513490712" localSheetId="22">#REF!</definedName>
    <definedName name="_Toc513490712" localSheetId="23">#REF!</definedName>
    <definedName name="_Toc513490712" localSheetId="24">#REF!</definedName>
    <definedName name="_Toc513490712" localSheetId="25">#REF!</definedName>
    <definedName name="_Toc513490712" localSheetId="2">#REF!</definedName>
    <definedName name="_Toc513490712" localSheetId="12">#REF!</definedName>
    <definedName name="_Toc513490712" localSheetId="13">#REF!</definedName>
    <definedName name="_Toc513490712" localSheetId="14">#REF!</definedName>
    <definedName name="_Toc513490712" localSheetId="36">#REF!</definedName>
    <definedName name="_Toc513490712">#REF!</definedName>
    <definedName name="_Toc513490714" localSheetId="40">#REF!</definedName>
    <definedName name="_Toc513490714" localSheetId="43">#REF!</definedName>
    <definedName name="_Toc513490714" localSheetId="44">#REF!</definedName>
    <definedName name="_Toc513490714" localSheetId="7">#REF!</definedName>
    <definedName name="_Toc513490714" localSheetId="8">#REF!</definedName>
    <definedName name="_Toc513490714" localSheetId="28">#REF!</definedName>
    <definedName name="_Toc513490714" localSheetId="29">#REF!</definedName>
    <definedName name="_Toc513490714" localSheetId="30">#REF!</definedName>
    <definedName name="_Toc513490714" localSheetId="10">#REF!</definedName>
    <definedName name="_Toc513490714" localSheetId="11">#REF!</definedName>
    <definedName name="_Toc513490714" localSheetId="18">#REF!</definedName>
    <definedName name="_Toc513490714" localSheetId="19">#REF!</definedName>
    <definedName name="_Toc513490714" localSheetId="20">#REF!</definedName>
    <definedName name="_Toc513490714" localSheetId="21">#REF!</definedName>
    <definedName name="_Toc513490714" localSheetId="15">#REF!</definedName>
    <definedName name="_Toc513490714" localSheetId="9">#REF!</definedName>
    <definedName name="_Toc513490714" localSheetId="16">#REF!</definedName>
    <definedName name="_Toc513490714" localSheetId="22">#REF!</definedName>
    <definedName name="_Toc513490714" localSheetId="23">#REF!</definedName>
    <definedName name="_Toc513490714" localSheetId="24">#REF!</definedName>
    <definedName name="_Toc513490714" localSheetId="25">#REF!</definedName>
    <definedName name="_Toc513490714" localSheetId="2">#REF!</definedName>
    <definedName name="_Toc513490714" localSheetId="12">#REF!</definedName>
    <definedName name="_Toc513490714" localSheetId="13">#REF!</definedName>
    <definedName name="_Toc513490714" localSheetId="14">#REF!</definedName>
    <definedName name="_Toc513490714" localSheetId="36">#REF!</definedName>
    <definedName name="_Toc513490714">#REF!</definedName>
    <definedName name="_Toc513490716" localSheetId="40">#REF!</definedName>
    <definedName name="_Toc513490716" localSheetId="43">#REF!</definedName>
    <definedName name="_Toc513490716" localSheetId="44">#REF!</definedName>
    <definedName name="_Toc513490716" localSheetId="7">#REF!</definedName>
    <definedName name="_Toc513490716" localSheetId="8">#REF!</definedName>
    <definedName name="_Toc513490716" localSheetId="28">#REF!</definedName>
    <definedName name="_Toc513490716" localSheetId="29">#REF!</definedName>
    <definedName name="_Toc513490716" localSheetId="30">#REF!</definedName>
    <definedName name="_Toc513490716" localSheetId="10">#REF!</definedName>
    <definedName name="_Toc513490716" localSheetId="11">#REF!</definedName>
    <definedName name="_Toc513490716" localSheetId="18">#REF!</definedName>
    <definedName name="_Toc513490716" localSheetId="19">#REF!</definedName>
    <definedName name="_Toc513490716" localSheetId="20">#REF!</definedName>
    <definedName name="_Toc513490716" localSheetId="21">#REF!</definedName>
    <definedName name="_Toc513490716" localSheetId="15">#REF!</definedName>
    <definedName name="_Toc513490716" localSheetId="9">#REF!</definedName>
    <definedName name="_Toc513490716" localSheetId="16">#REF!</definedName>
    <definedName name="_Toc513490716" localSheetId="22">#REF!</definedName>
    <definedName name="_Toc513490716" localSheetId="23">#REF!</definedName>
    <definedName name="_Toc513490716" localSheetId="24">#REF!</definedName>
    <definedName name="_Toc513490716" localSheetId="25">#REF!</definedName>
    <definedName name="_Toc513490716" localSheetId="2">#REF!</definedName>
    <definedName name="_Toc513490716" localSheetId="12">#REF!</definedName>
    <definedName name="_Toc513490716" localSheetId="13">#REF!</definedName>
    <definedName name="_Toc513490716" localSheetId="14">#REF!</definedName>
    <definedName name="_Toc513490716" localSheetId="36">#REF!</definedName>
    <definedName name="_Toc513490716">#REF!</definedName>
    <definedName name="_Toc513490719" localSheetId="40">#REF!</definedName>
    <definedName name="_Toc513490719" localSheetId="43">#REF!</definedName>
    <definedName name="_Toc513490719" localSheetId="44">#REF!</definedName>
    <definedName name="_Toc513490719" localSheetId="7">#REF!</definedName>
    <definedName name="_Toc513490719" localSheetId="8">#REF!</definedName>
    <definedName name="_Toc513490719" localSheetId="28">#REF!</definedName>
    <definedName name="_Toc513490719" localSheetId="29">#REF!</definedName>
    <definedName name="_Toc513490719" localSheetId="30">#REF!</definedName>
    <definedName name="_Toc513490719" localSheetId="10">#REF!</definedName>
    <definedName name="_Toc513490719" localSheetId="11">#REF!</definedName>
    <definedName name="_Toc513490719" localSheetId="18">#REF!</definedName>
    <definedName name="_Toc513490719" localSheetId="19">#REF!</definedName>
    <definedName name="_Toc513490719" localSheetId="20">#REF!</definedName>
    <definedName name="_Toc513490719" localSheetId="21">#REF!</definedName>
    <definedName name="_Toc513490719" localSheetId="15">#REF!</definedName>
    <definedName name="_Toc513490719" localSheetId="9">#REF!</definedName>
    <definedName name="_Toc513490719" localSheetId="16">#REF!</definedName>
    <definedName name="_Toc513490719" localSheetId="22">#REF!</definedName>
    <definedName name="_Toc513490719" localSheetId="23">#REF!</definedName>
    <definedName name="_Toc513490719" localSheetId="24">#REF!</definedName>
    <definedName name="_Toc513490719" localSheetId="25">#REF!</definedName>
    <definedName name="_Toc513490719" localSheetId="2">#REF!</definedName>
    <definedName name="_Toc513490719" localSheetId="12">#REF!</definedName>
    <definedName name="_Toc513490719" localSheetId="13">#REF!</definedName>
    <definedName name="_Toc513490719" localSheetId="14">#REF!</definedName>
    <definedName name="_Toc513490719" localSheetId="36">#REF!</definedName>
    <definedName name="_Toc513490719">#REF!</definedName>
    <definedName name="_Toc513490721" localSheetId="40">#REF!</definedName>
    <definedName name="_Toc513490721" localSheetId="43">#REF!</definedName>
    <definedName name="_Toc513490721" localSheetId="44">#REF!</definedName>
    <definedName name="_Toc513490721" localSheetId="7">#REF!</definedName>
    <definedName name="_Toc513490721" localSheetId="8">#REF!</definedName>
    <definedName name="_Toc513490721" localSheetId="28">#REF!</definedName>
    <definedName name="_Toc513490721" localSheetId="29">#REF!</definedName>
    <definedName name="_Toc513490721" localSheetId="30">#REF!</definedName>
    <definedName name="_Toc513490721" localSheetId="10">#REF!</definedName>
    <definedName name="_Toc513490721" localSheetId="11">#REF!</definedName>
    <definedName name="_Toc513490721" localSheetId="18">#REF!</definedName>
    <definedName name="_Toc513490721" localSheetId="19">#REF!</definedName>
    <definedName name="_Toc513490721" localSheetId="20">#REF!</definedName>
    <definedName name="_Toc513490721" localSheetId="21">#REF!</definedName>
    <definedName name="_Toc513490721" localSheetId="15">#REF!</definedName>
    <definedName name="_Toc513490721" localSheetId="9">#REF!</definedName>
    <definedName name="_Toc513490721" localSheetId="16">#REF!</definedName>
    <definedName name="_Toc513490721" localSheetId="22">#REF!</definedName>
    <definedName name="_Toc513490721" localSheetId="23">#REF!</definedName>
    <definedName name="_Toc513490721" localSheetId="24">#REF!</definedName>
    <definedName name="_Toc513490721" localSheetId="25">#REF!</definedName>
    <definedName name="_Toc513490721" localSheetId="2">#REF!</definedName>
    <definedName name="_Toc513490721" localSheetId="12">#REF!</definedName>
    <definedName name="_Toc513490721" localSheetId="13">#REF!</definedName>
    <definedName name="_Toc513490721" localSheetId="14">#REF!</definedName>
    <definedName name="_Toc513490721" localSheetId="36">#REF!</definedName>
    <definedName name="_Toc513490721">#REF!</definedName>
    <definedName name="_Toc513490723" localSheetId="40">#REF!</definedName>
    <definedName name="_Toc513490723" localSheetId="43">#REF!</definedName>
    <definedName name="_Toc513490723" localSheetId="44">#REF!</definedName>
    <definedName name="_Toc513490723" localSheetId="7">#REF!</definedName>
    <definedName name="_Toc513490723" localSheetId="8">#REF!</definedName>
    <definedName name="_Toc513490723" localSheetId="28">#REF!</definedName>
    <definedName name="_Toc513490723" localSheetId="29">#REF!</definedName>
    <definedName name="_Toc513490723" localSheetId="30">#REF!</definedName>
    <definedName name="_Toc513490723" localSheetId="10">#REF!</definedName>
    <definedName name="_Toc513490723" localSheetId="11">#REF!</definedName>
    <definedName name="_Toc513490723" localSheetId="18">#REF!</definedName>
    <definedName name="_Toc513490723" localSheetId="19">#REF!</definedName>
    <definedName name="_Toc513490723" localSheetId="20">#REF!</definedName>
    <definedName name="_Toc513490723" localSheetId="21">#REF!</definedName>
    <definedName name="_Toc513490723" localSheetId="15">#REF!</definedName>
    <definedName name="_Toc513490723" localSheetId="9">#REF!</definedName>
    <definedName name="_Toc513490723" localSheetId="16">#REF!</definedName>
    <definedName name="_Toc513490723" localSheetId="22">#REF!</definedName>
    <definedName name="_Toc513490723" localSheetId="23">#REF!</definedName>
    <definedName name="_Toc513490723" localSheetId="24">#REF!</definedName>
    <definedName name="_Toc513490723" localSheetId="25">#REF!</definedName>
    <definedName name="_Toc513490723" localSheetId="2">#REF!</definedName>
    <definedName name="_Toc513490723" localSheetId="12">#REF!</definedName>
    <definedName name="_Toc513490723" localSheetId="13">#REF!</definedName>
    <definedName name="_Toc513490723" localSheetId="14">#REF!</definedName>
    <definedName name="_Toc513490723" localSheetId="36">#REF!</definedName>
    <definedName name="_Toc513490723">#REF!</definedName>
    <definedName name="_Toc513490726" localSheetId="40">#REF!</definedName>
    <definedName name="_Toc513490726" localSheetId="43">#REF!</definedName>
    <definedName name="_Toc513490726" localSheetId="44">#REF!</definedName>
    <definedName name="_Toc513490726" localSheetId="7">#REF!</definedName>
    <definedName name="_Toc513490726" localSheetId="8">#REF!</definedName>
    <definedName name="_Toc513490726" localSheetId="28">#REF!</definedName>
    <definedName name="_Toc513490726" localSheetId="29">#REF!</definedName>
    <definedName name="_Toc513490726" localSheetId="30">#REF!</definedName>
    <definedName name="_Toc513490726" localSheetId="10">#REF!</definedName>
    <definedName name="_Toc513490726" localSheetId="11">#REF!</definedName>
    <definedName name="_Toc513490726" localSheetId="18">#REF!</definedName>
    <definedName name="_Toc513490726" localSheetId="19">#REF!</definedName>
    <definedName name="_Toc513490726" localSheetId="20">#REF!</definedName>
    <definedName name="_Toc513490726" localSheetId="21">#REF!</definedName>
    <definedName name="_Toc513490726" localSheetId="15">#REF!</definedName>
    <definedName name="_Toc513490726" localSheetId="9">#REF!</definedName>
    <definedName name="_Toc513490726" localSheetId="16">#REF!</definedName>
    <definedName name="_Toc513490726" localSheetId="22">#REF!</definedName>
    <definedName name="_Toc513490726" localSheetId="23">#REF!</definedName>
    <definedName name="_Toc513490726" localSheetId="24">#REF!</definedName>
    <definedName name="_Toc513490726" localSheetId="25">#REF!</definedName>
    <definedName name="_Toc513490726" localSheetId="2">#REF!</definedName>
    <definedName name="_Toc513490726" localSheetId="12">#REF!</definedName>
    <definedName name="_Toc513490726" localSheetId="13">#REF!</definedName>
    <definedName name="_Toc513490726" localSheetId="14">#REF!</definedName>
    <definedName name="_Toc513490726" localSheetId="36">#REF!</definedName>
    <definedName name="_Toc513490726">#REF!</definedName>
    <definedName name="_Toc513490728" localSheetId="40">#REF!</definedName>
    <definedName name="_Toc513490728" localSheetId="43">#REF!</definedName>
    <definedName name="_Toc513490728" localSheetId="44">#REF!</definedName>
    <definedName name="_Toc513490728" localSheetId="7">#REF!</definedName>
    <definedName name="_Toc513490728" localSheetId="8">#REF!</definedName>
    <definedName name="_Toc513490728" localSheetId="28">#REF!</definedName>
    <definedName name="_Toc513490728" localSheetId="29">#REF!</definedName>
    <definedName name="_Toc513490728" localSheetId="30">#REF!</definedName>
    <definedName name="_Toc513490728" localSheetId="10">#REF!</definedName>
    <definedName name="_Toc513490728" localSheetId="11">#REF!</definedName>
    <definedName name="_Toc513490728" localSheetId="18">#REF!</definedName>
    <definedName name="_Toc513490728" localSheetId="19">#REF!</definedName>
    <definedName name="_Toc513490728" localSheetId="20">#REF!</definedName>
    <definedName name="_Toc513490728" localSheetId="21">#REF!</definedName>
    <definedName name="_Toc513490728" localSheetId="15">#REF!</definedName>
    <definedName name="_Toc513490728" localSheetId="9">#REF!</definedName>
    <definedName name="_Toc513490728" localSheetId="16">#REF!</definedName>
    <definedName name="_Toc513490728" localSheetId="22">#REF!</definedName>
    <definedName name="_Toc513490728" localSheetId="23">#REF!</definedName>
    <definedName name="_Toc513490728" localSheetId="24">#REF!</definedName>
    <definedName name="_Toc513490728" localSheetId="25">#REF!</definedName>
    <definedName name="_Toc513490728" localSheetId="2">#REF!</definedName>
    <definedName name="_Toc513490728" localSheetId="12">#REF!</definedName>
    <definedName name="_Toc513490728" localSheetId="13">#REF!</definedName>
    <definedName name="_Toc513490728" localSheetId="14">#REF!</definedName>
    <definedName name="_Toc513490728" localSheetId="36">#REF!</definedName>
    <definedName name="_Toc513490728">#REF!</definedName>
    <definedName name="_Toc513490731" localSheetId="40">#REF!</definedName>
    <definedName name="_Toc513490731" localSheetId="43">#REF!</definedName>
    <definedName name="_Toc513490731" localSheetId="44">#REF!</definedName>
    <definedName name="_Toc513490731" localSheetId="7">#REF!</definedName>
    <definedName name="_Toc513490731" localSheetId="8">#REF!</definedName>
    <definedName name="_Toc513490731" localSheetId="28">#REF!</definedName>
    <definedName name="_Toc513490731" localSheetId="29">#REF!</definedName>
    <definedName name="_Toc513490731" localSheetId="30">#REF!</definedName>
    <definedName name="_Toc513490731" localSheetId="10">#REF!</definedName>
    <definedName name="_Toc513490731" localSheetId="11">#REF!</definedName>
    <definedName name="_Toc513490731" localSheetId="18">#REF!</definedName>
    <definedName name="_Toc513490731" localSheetId="19">#REF!</definedName>
    <definedName name="_Toc513490731" localSheetId="20">#REF!</definedName>
    <definedName name="_Toc513490731" localSheetId="21">#REF!</definedName>
    <definedName name="_Toc513490731" localSheetId="15">#REF!</definedName>
    <definedName name="_Toc513490731" localSheetId="9">#REF!</definedName>
    <definedName name="_Toc513490731" localSheetId="16">#REF!</definedName>
    <definedName name="_Toc513490731" localSheetId="22">#REF!</definedName>
    <definedName name="_Toc513490731" localSheetId="23">#REF!</definedName>
    <definedName name="_Toc513490731" localSheetId="24">#REF!</definedName>
    <definedName name="_Toc513490731" localSheetId="25">#REF!</definedName>
    <definedName name="_Toc513490731" localSheetId="2">#REF!</definedName>
    <definedName name="_Toc513490731" localSheetId="12">#REF!</definedName>
    <definedName name="_Toc513490731" localSheetId="13">#REF!</definedName>
    <definedName name="_Toc513490731" localSheetId="14">#REF!</definedName>
    <definedName name="_Toc513490731" localSheetId="36">#REF!</definedName>
    <definedName name="_Toc513490731">#REF!</definedName>
    <definedName name="_Toc513490734" localSheetId="40">#REF!</definedName>
    <definedName name="_Toc513490734" localSheetId="43">#REF!</definedName>
    <definedName name="_Toc513490734" localSheetId="44">#REF!</definedName>
    <definedName name="_Toc513490734" localSheetId="7">#REF!</definedName>
    <definedName name="_Toc513490734" localSheetId="8">#REF!</definedName>
    <definedName name="_Toc513490734" localSheetId="28">#REF!</definedName>
    <definedName name="_Toc513490734" localSheetId="29">#REF!</definedName>
    <definedName name="_Toc513490734" localSheetId="30">#REF!</definedName>
    <definedName name="_Toc513490734" localSheetId="10">#REF!</definedName>
    <definedName name="_Toc513490734" localSheetId="11">#REF!</definedName>
    <definedName name="_Toc513490734" localSheetId="18">#REF!</definedName>
    <definedName name="_Toc513490734" localSheetId="19">#REF!</definedName>
    <definedName name="_Toc513490734" localSheetId="20">#REF!</definedName>
    <definedName name="_Toc513490734" localSheetId="21">#REF!</definedName>
    <definedName name="_Toc513490734" localSheetId="15">#REF!</definedName>
    <definedName name="_Toc513490734" localSheetId="9">#REF!</definedName>
    <definedName name="_Toc513490734" localSheetId="16">#REF!</definedName>
    <definedName name="_Toc513490734" localSheetId="22">#REF!</definedName>
    <definedName name="_Toc513490734" localSheetId="23">#REF!</definedName>
    <definedName name="_Toc513490734" localSheetId="24">#REF!</definedName>
    <definedName name="_Toc513490734" localSheetId="25">#REF!</definedName>
    <definedName name="_Toc513490734" localSheetId="2">#REF!</definedName>
    <definedName name="_Toc513490734" localSheetId="12">#REF!</definedName>
    <definedName name="_Toc513490734" localSheetId="13">#REF!</definedName>
    <definedName name="_Toc513490734" localSheetId="14">#REF!</definedName>
    <definedName name="_Toc513490734" localSheetId="36">#REF!</definedName>
    <definedName name="_Toc513490734">#REF!</definedName>
    <definedName name="_Toc513490735" localSheetId="40">#REF!</definedName>
    <definedName name="_Toc513490735" localSheetId="43">#REF!</definedName>
    <definedName name="_Toc513490735" localSheetId="44">#REF!</definedName>
    <definedName name="_Toc513490735" localSheetId="7">#REF!</definedName>
    <definedName name="_Toc513490735" localSheetId="8">#REF!</definedName>
    <definedName name="_Toc513490735" localSheetId="28">#REF!</definedName>
    <definedName name="_Toc513490735" localSheetId="29">#REF!</definedName>
    <definedName name="_Toc513490735" localSheetId="30">#REF!</definedName>
    <definedName name="_Toc513490735" localSheetId="10">#REF!</definedName>
    <definedName name="_Toc513490735" localSheetId="11">#REF!</definedName>
    <definedName name="_Toc513490735" localSheetId="18">#REF!</definedName>
    <definedName name="_Toc513490735" localSheetId="19">#REF!</definedName>
    <definedName name="_Toc513490735" localSheetId="20">#REF!</definedName>
    <definedName name="_Toc513490735" localSheetId="21">#REF!</definedName>
    <definedName name="_Toc513490735" localSheetId="15">#REF!</definedName>
    <definedName name="_Toc513490735" localSheetId="9">#REF!</definedName>
    <definedName name="_Toc513490735" localSheetId="16">#REF!</definedName>
    <definedName name="_Toc513490735" localSheetId="22">#REF!</definedName>
    <definedName name="_Toc513490735" localSheetId="23">#REF!</definedName>
    <definedName name="_Toc513490735" localSheetId="24">#REF!</definedName>
    <definedName name="_Toc513490735" localSheetId="25">#REF!</definedName>
    <definedName name="_Toc513490735" localSheetId="2">#REF!</definedName>
    <definedName name="_Toc513490735" localSheetId="12">#REF!</definedName>
    <definedName name="_Toc513490735" localSheetId="13">#REF!</definedName>
    <definedName name="_Toc513490735" localSheetId="14">#REF!</definedName>
    <definedName name="_Toc513490735" localSheetId="36">#REF!</definedName>
    <definedName name="_Toc513490735">#REF!</definedName>
    <definedName name="_Toc513490737" localSheetId="40">#REF!</definedName>
    <definedName name="_Toc513490737" localSheetId="43">#REF!</definedName>
    <definedName name="_Toc513490737" localSheetId="44">#REF!</definedName>
    <definedName name="_Toc513490737" localSheetId="7">#REF!</definedName>
    <definedName name="_Toc513490737" localSheetId="8">#REF!</definedName>
    <definedName name="_Toc513490737" localSheetId="28">#REF!</definedName>
    <definedName name="_Toc513490737" localSheetId="29">#REF!</definedName>
    <definedName name="_Toc513490737" localSheetId="30">#REF!</definedName>
    <definedName name="_Toc513490737" localSheetId="10">#REF!</definedName>
    <definedName name="_Toc513490737" localSheetId="11">#REF!</definedName>
    <definedName name="_Toc513490737" localSheetId="18">#REF!</definedName>
    <definedName name="_Toc513490737" localSheetId="19">#REF!</definedName>
    <definedName name="_Toc513490737" localSheetId="20">#REF!</definedName>
    <definedName name="_Toc513490737" localSheetId="21">#REF!</definedName>
    <definedName name="_Toc513490737" localSheetId="15">#REF!</definedName>
    <definedName name="_Toc513490737" localSheetId="9">#REF!</definedName>
    <definedName name="_Toc513490737" localSheetId="16">#REF!</definedName>
    <definedName name="_Toc513490737" localSheetId="22">#REF!</definedName>
    <definedName name="_Toc513490737" localSheetId="23">#REF!</definedName>
    <definedName name="_Toc513490737" localSheetId="24">#REF!</definedName>
    <definedName name="_Toc513490737" localSheetId="25">#REF!</definedName>
    <definedName name="_Toc513490737" localSheetId="2">#REF!</definedName>
    <definedName name="_Toc513490737" localSheetId="12">#REF!</definedName>
    <definedName name="_Toc513490737" localSheetId="13">#REF!</definedName>
    <definedName name="_Toc513490737" localSheetId="14">#REF!</definedName>
    <definedName name="_Toc513490737" localSheetId="36">#REF!</definedName>
    <definedName name="_Toc513490737">#REF!</definedName>
    <definedName name="_Toc513490740" localSheetId="40">#REF!</definedName>
    <definedName name="_Toc513490740" localSheetId="43">#REF!</definedName>
    <definedName name="_Toc513490740" localSheetId="44">#REF!</definedName>
    <definedName name="_Toc513490740" localSheetId="7">#REF!</definedName>
    <definedName name="_Toc513490740" localSheetId="8">#REF!</definedName>
    <definedName name="_Toc513490740" localSheetId="28">#REF!</definedName>
    <definedName name="_Toc513490740" localSheetId="29">#REF!</definedName>
    <definedName name="_Toc513490740" localSheetId="30">#REF!</definedName>
    <definedName name="_Toc513490740" localSheetId="10">#REF!</definedName>
    <definedName name="_Toc513490740" localSheetId="11">#REF!</definedName>
    <definedName name="_Toc513490740" localSheetId="18">#REF!</definedName>
    <definedName name="_Toc513490740" localSheetId="19">#REF!</definedName>
    <definedName name="_Toc513490740" localSheetId="20">#REF!</definedName>
    <definedName name="_Toc513490740" localSheetId="21">#REF!</definedName>
    <definedName name="_Toc513490740" localSheetId="15">#REF!</definedName>
    <definedName name="_Toc513490740" localSheetId="9">#REF!</definedName>
    <definedName name="_Toc513490740" localSheetId="16">#REF!</definedName>
    <definedName name="_Toc513490740" localSheetId="22">#REF!</definedName>
    <definedName name="_Toc513490740" localSheetId="23">#REF!</definedName>
    <definedName name="_Toc513490740" localSheetId="24">#REF!</definedName>
    <definedName name="_Toc513490740" localSheetId="25">#REF!</definedName>
    <definedName name="_Toc513490740" localSheetId="2">#REF!</definedName>
    <definedName name="_Toc513490740" localSheetId="12">#REF!</definedName>
    <definedName name="_Toc513490740" localSheetId="13">#REF!</definedName>
    <definedName name="_Toc513490740" localSheetId="14">#REF!</definedName>
    <definedName name="_Toc513490740" localSheetId="36">#REF!</definedName>
    <definedName name="_Toc513490740">#REF!</definedName>
    <definedName name="_Toc513490747" localSheetId="40">#REF!</definedName>
    <definedName name="_Toc513490747" localSheetId="43">#REF!</definedName>
    <definedName name="_Toc513490747" localSheetId="44">#REF!</definedName>
    <definedName name="_Toc513490747" localSheetId="7">#REF!</definedName>
    <definedName name="_Toc513490747" localSheetId="8">#REF!</definedName>
    <definedName name="_Toc513490747" localSheetId="28">#REF!</definedName>
    <definedName name="_Toc513490747" localSheetId="29">#REF!</definedName>
    <definedName name="_Toc513490747" localSheetId="30">#REF!</definedName>
    <definedName name="_Toc513490747" localSheetId="10">#REF!</definedName>
    <definedName name="_Toc513490747" localSheetId="11">#REF!</definedName>
    <definedName name="_Toc513490747" localSheetId="18">#REF!</definedName>
    <definedName name="_Toc513490747" localSheetId="19">#REF!</definedName>
    <definedName name="_Toc513490747" localSheetId="20">#REF!</definedName>
    <definedName name="_Toc513490747" localSheetId="21">#REF!</definedName>
    <definedName name="_Toc513490747" localSheetId="15">#REF!</definedName>
    <definedName name="_Toc513490747" localSheetId="9">#REF!</definedName>
    <definedName name="_Toc513490747" localSheetId="16">#REF!</definedName>
    <definedName name="_Toc513490747" localSheetId="22">#REF!</definedName>
    <definedName name="_Toc513490747" localSheetId="23">#REF!</definedName>
    <definedName name="_Toc513490747" localSheetId="24">#REF!</definedName>
    <definedName name="_Toc513490747" localSheetId="25">#REF!</definedName>
    <definedName name="_Toc513490747" localSheetId="2">#REF!</definedName>
    <definedName name="_Toc513490747" localSheetId="12">#REF!</definedName>
    <definedName name="_Toc513490747" localSheetId="13">#REF!</definedName>
    <definedName name="_Toc513490747" localSheetId="14">#REF!</definedName>
    <definedName name="_Toc513490747" localSheetId="36">#REF!</definedName>
    <definedName name="_Toc513490747">#REF!</definedName>
    <definedName name="_Toc513490751" localSheetId="40">#REF!</definedName>
    <definedName name="_Toc513490751" localSheetId="43">#REF!</definedName>
    <definedName name="_Toc513490751" localSheetId="44">#REF!</definedName>
    <definedName name="_Toc513490751" localSheetId="7">#REF!</definedName>
    <definedName name="_Toc513490751" localSheetId="8">#REF!</definedName>
    <definedName name="_Toc513490751" localSheetId="28">#REF!</definedName>
    <definedName name="_Toc513490751" localSheetId="29">#REF!</definedName>
    <definedName name="_Toc513490751" localSheetId="30">#REF!</definedName>
    <definedName name="_Toc513490751" localSheetId="10">#REF!</definedName>
    <definedName name="_Toc513490751" localSheetId="11">#REF!</definedName>
    <definedName name="_Toc513490751" localSheetId="18">#REF!</definedName>
    <definedName name="_Toc513490751" localSheetId="19">#REF!</definedName>
    <definedName name="_Toc513490751" localSheetId="20">#REF!</definedName>
    <definedName name="_Toc513490751" localSheetId="21">#REF!</definedName>
    <definedName name="_Toc513490751" localSheetId="15">#REF!</definedName>
    <definedName name="_Toc513490751" localSheetId="9">#REF!</definedName>
    <definedName name="_Toc513490751" localSheetId="16">#REF!</definedName>
    <definedName name="_Toc513490751" localSheetId="22">#REF!</definedName>
    <definedName name="_Toc513490751" localSheetId="23">#REF!</definedName>
    <definedName name="_Toc513490751" localSheetId="24">#REF!</definedName>
    <definedName name="_Toc513490751" localSheetId="25">#REF!</definedName>
    <definedName name="_Toc513490751" localSheetId="2">#REF!</definedName>
    <definedName name="_Toc513490751" localSheetId="12">#REF!</definedName>
    <definedName name="_Toc513490751" localSheetId="13">#REF!</definedName>
    <definedName name="_Toc513490751" localSheetId="14">#REF!</definedName>
    <definedName name="_Toc513490751" localSheetId="36">#REF!</definedName>
    <definedName name="_Toc513490751">#REF!</definedName>
    <definedName name="_Toc513490753" localSheetId="40">#REF!</definedName>
    <definedName name="_Toc513490753" localSheetId="43">#REF!</definedName>
    <definedName name="_Toc513490753" localSheetId="44">#REF!</definedName>
    <definedName name="_Toc513490753" localSheetId="7">#REF!</definedName>
    <definedName name="_Toc513490753" localSheetId="8">#REF!</definedName>
    <definedName name="_Toc513490753" localSheetId="28">#REF!</definedName>
    <definedName name="_Toc513490753" localSheetId="29">#REF!</definedName>
    <definedName name="_Toc513490753" localSheetId="30">#REF!</definedName>
    <definedName name="_Toc513490753" localSheetId="10">#REF!</definedName>
    <definedName name="_Toc513490753" localSheetId="11">#REF!</definedName>
    <definedName name="_Toc513490753" localSheetId="18">#REF!</definedName>
    <definedName name="_Toc513490753" localSheetId="19">#REF!</definedName>
    <definedName name="_Toc513490753" localSheetId="20">#REF!</definedName>
    <definedName name="_Toc513490753" localSheetId="21">#REF!</definedName>
    <definedName name="_Toc513490753" localSheetId="15">#REF!</definedName>
    <definedName name="_Toc513490753" localSheetId="9">#REF!</definedName>
    <definedName name="_Toc513490753" localSheetId="16">#REF!</definedName>
    <definedName name="_Toc513490753" localSheetId="22">#REF!</definedName>
    <definedName name="_Toc513490753" localSheetId="23">#REF!</definedName>
    <definedName name="_Toc513490753" localSheetId="24">#REF!</definedName>
    <definedName name="_Toc513490753" localSheetId="25">#REF!</definedName>
    <definedName name="_Toc513490753" localSheetId="2">#REF!</definedName>
    <definedName name="_Toc513490753" localSheetId="12">#REF!</definedName>
    <definedName name="_Toc513490753" localSheetId="13">#REF!</definedName>
    <definedName name="_Toc513490753" localSheetId="14">#REF!</definedName>
    <definedName name="_Toc513490753" localSheetId="36">#REF!</definedName>
    <definedName name="_Toc513490753">#REF!</definedName>
    <definedName name="Accounting">#REF!</definedName>
    <definedName name="AP">#REF!</definedName>
    <definedName name="App">#REF!</definedName>
    <definedName name="AT">#REF!</definedName>
    <definedName name="BankType">#REF!</definedName>
    <definedName name="BAS">#REF!</definedName>
    <definedName name="Basel">#REF!</definedName>
    <definedName name="Basel12">#REF!</definedName>
    <definedName name="BT">#REF!</definedName>
    <definedName name="Carlos">#REF!</definedName>
    <definedName name="CCROTC">#REF!</definedName>
    <definedName name="CCRSFT">#REF!</definedName>
    <definedName name="COF">#REF!</definedName>
    <definedName name="COI">#REF!</definedName>
    <definedName name="CP">#REF!</definedName>
    <definedName name="CQS">#REF!</definedName>
    <definedName name="CT">#REF!</definedName>
    <definedName name="dfd">#REF!</definedName>
    <definedName name="DimensionsNames">#REF!</definedName>
    <definedName name="dsa">#REF!</definedName>
    <definedName name="edc">#REF!</definedName>
    <definedName name="ER">#REF!</definedName>
    <definedName name="ESG_2_CC">#REF!</definedName>
    <definedName name="EU_AE1">#REF!</definedName>
    <definedName name="EU_AE2">#REF!</definedName>
    <definedName name="EU_AE3">#REF!</definedName>
    <definedName name="EU_CQ3">#REF!</definedName>
    <definedName name="EU_CR6_A">#REF!</definedName>
    <definedName name="EU_CR9_A0402">#REF!</definedName>
    <definedName name="EU_CR9_A0404">#REF!</definedName>
    <definedName name="EU_CR9_A0406">#REF!</definedName>
    <definedName name="EU_CR9_A0408">#REF!</definedName>
    <definedName name="EU_CR9_F0100">#REF!</definedName>
    <definedName name="EU_CR9_F0200">#REF!</definedName>
    <definedName name="EU_CR9_F0301">#REF!</definedName>
    <definedName name="EU_CR9_F0304">#REF!</definedName>
    <definedName name="EU_ESG_TEMP9.1">#REF!</definedName>
    <definedName name="EU_ESG_TEMP9.2">#REF!</definedName>
    <definedName name="EU_ESG_TEMP9.3">#REF!</definedName>
    <definedName name="EU_INS1">#REF!</definedName>
    <definedName name="EU_LI1_Assets">#REF!</definedName>
    <definedName name="EU_LI1_Liabilities">#REF!</definedName>
    <definedName name="EU_LI2">#REF!</definedName>
    <definedName name="EU_MR4">"Picture 1"</definedName>
    <definedName name="EU_OR1">#REF!</definedName>
    <definedName name="EU_PV1">#REF!</definedName>
    <definedName name="fdsg">#REF!</definedName>
    <definedName name="Forint" localSheetId="43">#REF!</definedName>
    <definedName name="Forint" localSheetId="7">#REF!</definedName>
    <definedName name="Forint" localSheetId="8">#REF!</definedName>
    <definedName name="Forint" localSheetId="10">#REF!</definedName>
    <definedName name="Forint" localSheetId="11">#REF!</definedName>
    <definedName name="Forint" localSheetId="18">#REF!</definedName>
    <definedName name="Forint" localSheetId="19">#REF!</definedName>
    <definedName name="Forint" localSheetId="20">#REF!</definedName>
    <definedName name="Forint" localSheetId="21">#REF!</definedName>
    <definedName name="Forint" localSheetId="15">#REF!</definedName>
    <definedName name="Forint" localSheetId="9">#REF!</definedName>
    <definedName name="Forint" localSheetId="16">#REF!</definedName>
    <definedName name="Forint" localSheetId="17">[3]EU_LI1!$A$4</definedName>
    <definedName name="Forint" localSheetId="2">#REF!</definedName>
    <definedName name="Forint" localSheetId="12">#REF!</definedName>
    <definedName name="Forint" localSheetId="13">#REF!</definedName>
    <definedName name="Forint" localSheetId="14">#REF!</definedName>
    <definedName name="Forint">#REF!</definedName>
    <definedName name="Frequency">#REF!</definedName>
    <definedName name="GA">#REF!</definedName>
    <definedName name="gfgffddf">'[1]Table 39_'!#REF!</definedName>
    <definedName name="Group">#REF!</definedName>
    <definedName name="Group2">#REF!</definedName>
    <definedName name="ho">#REF!</definedName>
    <definedName name="HUF" localSheetId="43">#REF!</definedName>
    <definedName name="HUF" localSheetId="7">#REF!</definedName>
    <definedName name="HUF" localSheetId="8">#REF!</definedName>
    <definedName name="HUF" localSheetId="10">#REF!</definedName>
    <definedName name="HUF" localSheetId="11">#REF!</definedName>
    <definedName name="HUF" localSheetId="18">#REF!</definedName>
    <definedName name="HUF" localSheetId="19">#REF!</definedName>
    <definedName name="HUF" localSheetId="20">#REF!</definedName>
    <definedName name="HUF" localSheetId="21">#REF!</definedName>
    <definedName name="HUF" localSheetId="15">#REF!</definedName>
    <definedName name="HUF" localSheetId="9">#REF!</definedName>
    <definedName name="HUF" localSheetId="16">#REF!</definedName>
    <definedName name="HUF" localSheetId="17">[3]EU_LI1!$K$4</definedName>
    <definedName name="HUF" localSheetId="2">#REF!</definedName>
    <definedName name="HUF" localSheetId="12">#REF!</definedName>
    <definedName name="HUF" localSheetId="13">#REF!</definedName>
    <definedName name="HUF" localSheetId="14">#REF!</definedName>
    <definedName name="HUF">#REF!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#REF!</definedName>
    <definedName name="ll">#REF!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_xlnm.Print_Area" localSheetId="6">'EU KM2'!#REF!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#REF!</definedName>
    <definedName name="RP">#REF!</definedName>
    <definedName name="rrr">#REF!</definedName>
    <definedName name="RSP">#REF!</definedName>
    <definedName name="RT">#REF!</definedName>
    <definedName name="RTT">#REF!</definedName>
    <definedName name="SECU_EBOE">#REF!</definedName>
    <definedName name="SECU_SLSP">#REF!</definedName>
    <definedName name="ST">#REF!</definedName>
    <definedName name="TA">#REF!</definedName>
    <definedName name="Table_1">#REF!</definedName>
    <definedName name="Table_13_RBCC">#REF!</definedName>
    <definedName name="Table_14">#REF!</definedName>
    <definedName name="Table_15">#REF!</definedName>
    <definedName name="Table_16">#REF!</definedName>
    <definedName name="Table_2">#REF!</definedName>
    <definedName name="Table_3_RAS">#REF!</definedName>
    <definedName name="Table_31">#REF!</definedName>
    <definedName name="Table_35">#REF!</definedName>
    <definedName name="Table_44">#REF!</definedName>
    <definedName name="Table_45">#REF!</definedName>
    <definedName name="TD">#REF!</definedName>
    <definedName name="TI">#REF!</definedName>
    <definedName name="UES">#REF!</definedName>
    <definedName name="val_threshold">#REF!</definedName>
    <definedName name="Valid1">#REF!</definedName>
    <definedName name="Valid2">#REF!</definedName>
    <definedName name="Valid3">#REF!</definedName>
    <definedName name="Valid4">#REF!</definedName>
    <definedName name="Valid5">#REF!</definedName>
    <definedName name="XBRL">#REF!</definedName>
    <definedName name="XX">#REF!</definedName>
    <definedName name="YesNo">#REF!</definedName>
    <definedName name="YesNoBasel2">#REF!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50" l="1"/>
</calcChain>
</file>

<file path=xl/sharedStrings.xml><?xml version="1.0" encoding="utf-8"?>
<sst xmlns="http://schemas.openxmlformats.org/spreadsheetml/2006/main" count="2102" uniqueCount="1255">
  <si>
    <t>Disclosure of key metrics and overview of risk-weighted exposure amounts</t>
  </si>
  <si>
    <t>EU KM1</t>
  </si>
  <si>
    <t>Key metrics template</t>
  </si>
  <si>
    <t>Disclosure of minimum requirement for own funds and eligible liabilities (MREL)</t>
  </si>
  <si>
    <t>EU KM2</t>
  </si>
  <si>
    <t xml:space="preserve">EU KM2: Key metrics - MREL and, where applicable, G-SII requirement for own funds and eligible liabilities  </t>
  </si>
  <si>
    <t xml:space="preserve">Key metrics - MREL and, where applicable, G-SII requirement for own funds and eligible liabilities  </t>
  </si>
  <si>
    <t>Disclosure of Environmental, Social and Governance risks</t>
  </si>
  <si>
    <t>Environmental risk</t>
  </si>
  <si>
    <t>Qualitative information on Environmental risk</t>
  </si>
  <si>
    <t>Social risk</t>
  </si>
  <si>
    <t>Qualitative information on Social risk</t>
  </si>
  <si>
    <t>Governance risk</t>
  </si>
  <si>
    <t>Qualitative information on Governance risk</t>
  </si>
  <si>
    <t>Banking book- Climate Change transition risk: Credit quality of exposures by sector, emissions and residual maturity</t>
  </si>
  <si>
    <t>Banking book - Climate change transition risk: Loans collateralised by immovable property - Energy efficiency of the collateral</t>
  </si>
  <si>
    <t>Banking book - Climate change transition risk: Alignment metrics</t>
  </si>
  <si>
    <t>Banking book - Climate change transition risk: Exposures to top 20 carbon-intensive firms</t>
  </si>
  <si>
    <t>Banking book - Climate change physical risk: Exposures subject to physical risk</t>
  </si>
  <si>
    <t>Template EU KM1 - Key metrics template</t>
  </si>
  <si>
    <t>in HUF million</t>
  </si>
  <si>
    <t>Available own funds (amounts)</t>
  </si>
  <si>
    <t xml:space="preserve">Common Equity Tier 1 (CET1) capital </t>
  </si>
  <si>
    <t xml:space="preserve">Tier 1 capital </t>
  </si>
  <si>
    <t xml:space="preserve">Total capital </t>
  </si>
  <si>
    <t>Risk-weighted exposure amounts</t>
  </si>
  <si>
    <t>Total risk exposure amount</t>
  </si>
  <si>
    <t>Capital ratios (as a percentage of risk-weighted exposure amount)</t>
  </si>
  <si>
    <r>
      <t>Common Equity Tier</t>
    </r>
    <r>
      <rPr>
        <sz val="9"/>
        <color theme="1"/>
        <rFont val="Calibri"/>
        <family val="2"/>
        <scheme val="minor"/>
      </rPr>
      <t> </t>
    </r>
    <r>
      <rPr>
        <sz val="9"/>
        <color rgb="FF000000"/>
        <rFont val="Calibri"/>
        <family val="2"/>
        <scheme val="minor"/>
      </rPr>
      <t>1 ratio (%)</t>
    </r>
  </si>
  <si>
    <t>Tier 1 ratio (%)</t>
  </si>
  <si>
    <t>Total capital ratio (%)</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</si>
  <si>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</si>
  <si>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</si>
  <si>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</si>
  <si>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</si>
  <si>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</si>
  <si>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</si>
  <si>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</si>
  <si>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</si>
  <si>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</si>
  <si>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</si>
  <si>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</si>
  <si>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</si>
  <si>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</si>
  <si>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</si>
  <si>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</si>
  <si>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Leverage ratio</t>
  </si>
  <si>
    <t>Total exposure measure</t>
  </si>
  <si>
    <t>Leverage ratio (%)</t>
  </si>
  <si>
    <r>
      <t>Additional own funds requirements to address the risk of excessive leverage (as a percentage of total exposure measure)</t>
    </r>
    <r>
      <rPr>
        <b/>
        <sz val="11"/>
        <color theme="9"/>
        <rFont val="Calibri"/>
        <family val="2"/>
        <scheme val="minor"/>
      </rPr>
      <t/>
    </r>
  </si>
  <si>
    <t xml:space="preserve">Additional own funds requirements to address the risk of excessive leverage (%) </t>
  </si>
  <si>
    <t>Total SREP leverage ratio requirements (%)</t>
  </si>
  <si>
    <t>Leverage ratio buffer and overall leverage ratio requirement (as a percentage of total exposure measure)</t>
  </si>
  <si>
    <t>Leverage ratio buffer requirement (%)</t>
  </si>
  <si>
    <t>Overall leverage ratio requirement (%)</t>
  </si>
  <si>
    <t>Liquidity Coverage Ratio</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</si>
  <si>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</si>
  <si>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</si>
  <si>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</si>
  <si>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</si>
  <si>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</si>
  <si>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</si>
  <si>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</si>
  <si>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</si>
  <si>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</si>
  <si>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Minimum requirement for own funds and eligible liabilities (MREL)</t>
  </si>
  <si>
    <t>G-SII Requirement for own funds and eligible liabilities  (TLAC)</t>
  </si>
  <si>
    <t>Own funds and eligible liabilities, ratios and components</t>
  </si>
  <si>
    <t xml:space="preserve">Own funds and eligible liabilities </t>
  </si>
  <si>
    <t>Total risk exposure amount of the resolution group (TREA)</t>
  </si>
  <si>
    <t>Own funds and eligible liabilities as a percentage of the TREA</t>
  </si>
  <si>
    <t>Total exposure measure (TEM) of the resolution group</t>
  </si>
  <si>
    <t>Own funds and eligible liabilities as percentage of the TEM</t>
  </si>
  <si>
    <t>Does the subordination exemption in Article 72b(4) of Regulation (EU) No 575/2013 apply? (5% exemption)</t>
  </si>
  <si>
    <t>Aggregate amount of permitted non-subordinated eligible liabilities instruments if the subordination discretion in accordance with Article 72b(3) of Regulation (EU) No 575/2013 is applied (max 3.5% exemption)</t>
  </si>
  <si>
    <t>MREL expressed as a percentage of the TREA</t>
  </si>
  <si>
    <t>MREL expressed as a percentage of the TEM</t>
  </si>
  <si>
    <t>Gross carrying amount (Mln EUR)</t>
  </si>
  <si>
    <t>Accumulated impairment, accumulated negative changes in fair value due to credit risk and provisions (Mln EUR)</t>
  </si>
  <si>
    <t>GHG financed emissions (scope 1, scope 2 and scope 3 emissions of the counterparty) (in tons of CO2 equivalent)</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</si>
  <si>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</si>
  <si>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</si>
  <si>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</si>
  <si>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</si>
  <si>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</si>
  <si>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</si>
  <si>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Sector/subsector</t>
  </si>
  <si>
    <t>Of which exposures towards companies excluded from EU Paris-aligned Benchmarks in accordance with points (d) to (g) of Article 12.1 and in accordance with Article 12.2 of Climate Benchmark Standards Regulation</t>
  </si>
  <si>
    <t>Of which environmentally sustainable (CCM)</t>
  </si>
  <si>
    <t>Of which non-performing exposures</t>
  </si>
  <si>
    <t>Of which Stage 2 exposures</t>
  </si>
  <si>
    <t>Of which Scope 3 financed emissions</t>
  </si>
  <si>
    <t>Exposures towards sectors that highly contribute to climate change*</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</si>
  <si>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</si>
  <si>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</si>
  <si>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</si>
  <si>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</si>
  <si>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</si>
  <si>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</si>
  <si>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</si>
  <si>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</si>
  <si>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</si>
  <si>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</si>
  <si>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</si>
  <si>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</si>
  <si>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</si>
  <si>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TOTAL</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</si>
  <si>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</si>
  <si>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Total gross carrying amount amount (in HUF million)</t>
  </si>
  <si>
    <t>Level of energy efficiency (EP score in kWh/m² of collateral)</t>
  </si>
  <si>
    <t>Level of energy efficiency (EPC label of collateral)</t>
  </si>
  <si>
    <t>Without EPC label of collateral</t>
  </si>
  <si>
    <t>A</t>
  </si>
  <si>
    <t>B</t>
  </si>
  <si>
    <t>C</t>
  </si>
  <si>
    <t>D</t>
  </si>
  <si>
    <t>E</t>
  </si>
  <si>
    <t>F</t>
  </si>
  <si>
    <t>G</t>
  </si>
  <si>
    <t>Counterparty sector</t>
  </si>
  <si>
    <t>0; &lt;= 100</t>
  </si>
  <si>
    <t>&gt; 100; &lt;= 200</t>
  </si>
  <si>
    <t>&gt; 200; &lt;= 300</t>
  </si>
  <si>
    <t>&gt; 300; &lt;= 400</t>
  </si>
  <si>
    <t>&gt; 400; &lt;= 500</t>
  </si>
  <si>
    <t>&gt; 500</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</si>
  <si>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</si>
  <si>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</si>
  <si>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</si>
  <si>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</si>
  <si>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</si>
  <si>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</si>
  <si>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</si>
  <si>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Sector</t>
  </si>
  <si>
    <t>NACE Sectors (a minima)</t>
  </si>
  <si>
    <t>Portfolio gross carrying amount (Mn HUF)</t>
  </si>
  <si>
    <t>Alignment metric**</t>
  </si>
  <si>
    <t>Year of reference</t>
  </si>
  <si>
    <t>Distance to IEA NZE2050 in % ***</t>
  </si>
  <si>
    <t>Target (year of reference + 3 years)</t>
  </si>
  <si>
    <t>Power</t>
  </si>
  <si>
    <t xml:space="preserve">Fossil fuel combustion </t>
  </si>
  <si>
    <t>Automotive</t>
  </si>
  <si>
    <t>Aviation</t>
  </si>
  <si>
    <t xml:space="preserve">Maritime transport </t>
  </si>
  <si>
    <t>Cement, clinker and lime production</t>
  </si>
  <si>
    <t xml:space="preserve">Iron and steel, coke, and metal ore production </t>
  </si>
  <si>
    <t>Chemicals</t>
  </si>
  <si>
    <t>*** PiT distance to 2030 NZE2050 scenario in %  (for each metric)</t>
  </si>
  <si>
    <t>* List of NACE sectors to be considered</t>
  </si>
  <si>
    <t>IEA sector</t>
  </si>
  <si>
    <t>Column b - NACE Sectors (a minima) - Sectors required</t>
  </si>
  <si>
    <t>**Examples of metrics - non-exhaustive list. Institutions shall apply metrics defined by the IEA scenario</t>
  </si>
  <si>
    <t>Sector in the tempalte</t>
  </si>
  <si>
    <t>sector</t>
  </si>
  <si>
    <t>code</t>
  </si>
  <si>
    <t>shipping</t>
  </si>
  <si>
    <t>Average tonnes of CO2 per passenger-km
Average gCO₂/MJ 
and
Average share of high carbon technologies (ICE).</t>
  </si>
  <si>
    <t>power</t>
  </si>
  <si>
    <t>Average tonnes of CO2 per MWh 
and 
Average share of high carbon technologies (oil, gas, coal).</t>
  </si>
  <si>
    <t>oil and gas</t>
  </si>
  <si>
    <t>Average tons pf CO2 per GJ.
and
Average share of high carbon technologies (ICE).</t>
  </si>
  <si>
    <t>steel</t>
  </si>
  <si>
    <t>Average tonnes of CO2 per tonne of output
and
Average share of high carbon technologies (ICE).</t>
  </si>
  <si>
    <t>coal</t>
  </si>
  <si>
    <t>cement</t>
  </si>
  <si>
    <t>aviation</t>
  </si>
  <si>
    <t>Average share of sustainable aviation fuels
and
Average tonnes of CO2 per passenger-km</t>
  </si>
  <si>
    <t>automotive</t>
  </si>
  <si>
    <t>Average tonnes of CO2 per passenger-km
and
Average share of high carbon technologies (ICE).</t>
  </si>
  <si>
    <t>Gross carrying amount (aggregate)</t>
  </si>
  <si>
    <t>Gross carrying amount towards the counterparties compared to total gross carrying amount (aggregate)*</t>
  </si>
  <si>
    <t>Weighted average maturity</t>
  </si>
  <si>
    <t>Number of top 20 polluting firms included</t>
  </si>
  <si>
    <t xml:space="preserve">*For counterparties among the top 20 carbon emitting companies in the world
</t>
  </si>
  <si>
    <t>When assessing the exposure toward top 20 most polluting companies in the world - none of which is related to Erste Hungary -, Erste Group used publicly available information published by Climate Accountability Institute.</t>
  </si>
  <si>
    <t>Total portfolio</t>
  </si>
  <si>
    <t>Gross carrying amount (Mn HUF)</t>
  </si>
  <si>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</si>
  <si>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</si>
  <si>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</si>
  <si>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</si>
  <si>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</si>
  <si>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Accumulated impairment, accumulated negative changes in fair value due to credit risk and provisions</t>
  </si>
  <si>
    <t>of which Stage 2 exposures</t>
  </si>
  <si>
    <t>Loans collateralised by residential immovable property</t>
  </si>
  <si>
    <t>Loans collateralised by commercial immovable property</t>
  </si>
  <si>
    <t>Repossessed colalterals</t>
  </si>
  <si>
    <t>Other relevant sectors (breakdown below where relevant)</t>
  </si>
  <si>
    <t>Environmental, social and governance (ESG) risks</t>
  </si>
  <si>
    <t>DISCLOSURE REQUIREMENTS Art. 435 and 449a CRR</t>
  </si>
  <si>
    <t xml:space="preserve">Governance risk </t>
  </si>
  <si>
    <t>Governance</t>
  </si>
  <si>
    <t>Business strategy and process</t>
  </si>
  <si>
    <t>Risk management</t>
  </si>
  <si>
    <t>Power / Heat &amp; Steam production</t>
  </si>
  <si>
    <t>Erste Bank Hungary's Disclosure report on consolidated basis</t>
  </si>
  <si>
    <r>
      <t xml:space="preserve">If a capped subordination exemption applies in accordance with Article 72b (3) of Regulation (EU) No 575/2013, the amount of funding issued that ranks </t>
    </r>
    <r>
      <rPr>
        <i/>
        <sz val="9"/>
        <rFont val="Calibri"/>
        <family val="2"/>
        <scheme val="minor"/>
      </rPr>
      <t>pari passu</t>
    </r>
    <r>
      <rPr>
        <sz val="9"/>
        <rFont val="Calibri"/>
        <family val="2"/>
        <scheme val="minor"/>
      </rPr>
      <t xml:space="preserve"> with excluded liabilities and that is recognised under row 1, divided by funding issued that ranks </t>
    </r>
    <r>
      <rPr>
        <i/>
        <sz val="9"/>
        <rFont val="Calibri"/>
        <family val="2"/>
        <scheme val="minor"/>
      </rPr>
      <t>pari passu</t>
    </r>
    <r>
      <rPr>
        <sz val="9"/>
        <rFont val="Calibri"/>
        <family val="2"/>
        <scheme val="minor"/>
      </rPr>
      <t xml:space="preserve"> with excluded liabilities and that would be recognised under row 1 if no cap was applied (%)</t>
    </r>
  </si>
  <si>
    <r>
      <t xml:space="preserve">Erste Bank Hungary’s </t>
    </r>
    <r>
      <rPr>
        <b/>
        <sz val="11"/>
        <color theme="1"/>
        <rFont val="Calibri"/>
        <family val="2"/>
        <charset val="238"/>
        <scheme val="minor"/>
      </rPr>
      <t xml:space="preserve">business strategy </t>
    </r>
    <r>
      <rPr>
        <sz val="11"/>
        <color theme="1"/>
        <rFont val="Calibri"/>
        <family val="2"/>
        <charset val="238"/>
        <scheme val="minor"/>
      </rPr>
      <t>in regard to social risk is assured as detailed further on.</t>
    </r>
  </si>
  <si>
    <t>Summary of content:</t>
  </si>
  <si>
    <t>Additional information</t>
  </si>
  <si>
    <t xml:space="preserve">
</t>
  </si>
  <si>
    <t>Krisztina Zsiga</t>
  </si>
  <si>
    <t>Chief Risk Officer</t>
  </si>
  <si>
    <t>Erste Bank Hungary</t>
  </si>
  <si>
    <t>ESG Template 1: Banking book- Climate Change transition risk: Credit quality of exposures by sector, emissions and residual maturity</t>
  </si>
  <si>
    <t>ESG Template 2: Banking book - Climate change transition risk: Loans collateralised by immovable property - Energy efficiency of the collateral</t>
  </si>
  <si>
    <t>ESG Template 3: Banking book - Climate change transition risk: Alignment metrics</t>
  </si>
  <si>
    <t>ESG Template 4: Banking book - Climate change transition risk: Exposures to top 20 carbon-intensive firms</t>
  </si>
  <si>
    <t>ESG Template 5: Banking book - Climate change physical risk: Exposures subject to physical risk</t>
  </si>
  <si>
    <t>ESG Template 1</t>
  </si>
  <si>
    <t>ESG Template 2</t>
  </si>
  <si>
    <t>ESG Template 3</t>
  </si>
  <si>
    <t>ESG Template 4</t>
  </si>
  <si>
    <t>ESG Template 5</t>
  </si>
  <si>
    <t xml:space="preserve">     Of which own funds and subordinated liabilities </t>
  </si>
  <si>
    <t xml:space="preserve">     Of which own funds or subordinated liabilities </t>
  </si>
  <si>
    <t xml:space="preserve">     Of which to be met with own funds or subordinated liabilities </t>
  </si>
  <si>
    <t xml:space="preserve">     Of which to be met with own funds or subordinated liabilities</t>
  </si>
  <si>
    <t xml:space="preserve">     B.05 - Mining of coal and lignite </t>
  </si>
  <si>
    <t xml:space="preserve">     B.06 - Extraction of crude petroleum and natural gas  </t>
  </si>
  <si>
    <t xml:space="preserve">     B.07 - Mining of metal ores  </t>
  </si>
  <si>
    <t xml:space="preserve">     B.08 - Other mining and quarrying </t>
  </si>
  <si>
    <t xml:space="preserve">     B.09 - Mining support service activities </t>
  </si>
  <si>
    <t xml:space="preserve">     C.10 - Manufacture of food products</t>
  </si>
  <si>
    <t xml:space="preserve">     C.11 - Manufacture of beverages</t>
  </si>
  <si>
    <t xml:space="preserve">     C.12 - Manufacture of tobacco products</t>
  </si>
  <si>
    <t xml:space="preserve">     C.13 - Manufacture of textiles</t>
  </si>
  <si>
    <t xml:space="preserve">     C.14 - Manufacture of wearing apparel</t>
  </si>
  <si>
    <t xml:space="preserve">     C.15 - Manufacture of leather and related products</t>
  </si>
  <si>
    <t xml:space="preserve">     C.16 - Manufacture of wood and of products of wood and cork, except furniture; manufacture of articles of straw and plaiting materials</t>
  </si>
  <si>
    <t xml:space="preserve">     C.17 - Manufacture of pulp, paper and paperboard </t>
  </si>
  <si>
    <t xml:space="preserve">     C.18 -  Printing and service activities related to printing</t>
  </si>
  <si>
    <t xml:space="preserve">     C.19 -  Manufacture of coke oven products</t>
  </si>
  <si>
    <t xml:space="preserve">     C.20 - Production of chemicals </t>
  </si>
  <si>
    <t xml:space="preserve">     C.21 - Manufacture of pharmaceutical preparations</t>
  </si>
  <si>
    <t xml:space="preserve">     C.22 - Manufacture of rubber products</t>
  </si>
  <si>
    <t xml:space="preserve">     C.23 - Manufacture of other non-metallic mineral products</t>
  </si>
  <si>
    <t xml:space="preserve">     C.24 - Manufacture of basic metals</t>
  </si>
  <si>
    <t xml:space="preserve">     C.25 - Manufacture of fabricated metal products, except machinery and equipment</t>
  </si>
  <si>
    <t xml:space="preserve">     C.26 - Manufacture of computer, electronic and optical products</t>
  </si>
  <si>
    <t xml:space="preserve">     C.27 - Manufacture of electrical equipment</t>
  </si>
  <si>
    <t xml:space="preserve">     C.28 - Manufacture of machinery and equipment n.e.c.</t>
  </si>
  <si>
    <t xml:space="preserve">     C.29 - Manufacture of motor vehicles, trailers and semi-trailers</t>
  </si>
  <si>
    <t xml:space="preserve">     C.30 - Manufacture of other transport equipment</t>
  </si>
  <si>
    <t xml:space="preserve">     C.31 - Manufacture of furniture</t>
  </si>
  <si>
    <t xml:space="preserve">     C.32 - Other manufacturing</t>
  </si>
  <si>
    <t xml:space="preserve">     C.33 - Repair and installation of machinery and equipment</t>
  </si>
  <si>
    <t xml:space="preserve">     D35.1 - Electric power generation, transmission and distribution</t>
  </si>
  <si>
    <t xml:space="preserve">     D35.11 - Production of electricity</t>
  </si>
  <si>
    <t xml:space="preserve">     D35.2 - Manufacture of gas; distribution of gaseous fuels through mains</t>
  </si>
  <si>
    <t xml:space="preserve">     D35.3 - Steam and air conditioning supply</t>
  </si>
  <si>
    <t xml:space="preserve">     F.41 - Construction of buildings</t>
  </si>
  <si>
    <t xml:space="preserve">     F.42 - Civil engineering</t>
  </si>
  <si>
    <t xml:space="preserve">     F.43 - Specialised construction activities</t>
  </si>
  <si>
    <t xml:space="preserve">     H.49 - Land transport and transport via pipelines</t>
  </si>
  <si>
    <t xml:space="preserve">     H.50 - Water transport</t>
  </si>
  <si>
    <t xml:space="preserve">     H.51 - Air transport</t>
  </si>
  <si>
    <t xml:space="preserve">     H.52 - Warehousing and support activities for transportation</t>
  </si>
  <si>
    <t xml:space="preserve">     H.53 - Postal and courier activities</t>
  </si>
  <si>
    <t>2025 Q2</t>
  </si>
  <si>
    <t>Total risk exposure pre-floor</t>
  </si>
  <si>
    <t>Common Equity Tier 1 ratio considering unfloored TREA (%)</t>
  </si>
  <si>
    <t>Tier 1 ratio considering unfloored TREA (%)</t>
  </si>
  <si>
    <t>Total capital ratio considering unfloored TREA (%)</t>
  </si>
  <si>
    <t>EU CC1</t>
  </si>
  <si>
    <t>EU CC2</t>
  </si>
  <si>
    <t>EU OV1</t>
  </si>
  <si>
    <t>EU CR10</t>
  </si>
  <si>
    <t>EU CMS1</t>
  </si>
  <si>
    <t>EU CMS2</t>
  </si>
  <si>
    <t>Disclosure of Countercyclical capital buffers</t>
  </si>
  <si>
    <t>EU CCyB1</t>
  </si>
  <si>
    <t>EU CCyB2</t>
  </si>
  <si>
    <t xml:space="preserve"> Specialised lending and equity exposures under the simple riskweighted approach</t>
  </si>
  <si>
    <t>Overview of risk weighted exposure amounts</t>
  </si>
  <si>
    <t>Comparison of modelled and standardised risk weighted exposure amounts at risk level</t>
  </si>
  <si>
    <t>Comparison of modelled and standardised risk weighted exposure amounts for credit risk at asset class level</t>
  </si>
  <si>
    <t>Composition of regulatory own funds</t>
  </si>
  <si>
    <t>Reconciliation of regulatory own funds to balance sheet in the audited financial statements</t>
  </si>
  <si>
    <t>Disclosure of the leverage ratio</t>
  </si>
  <si>
    <t>EU LR1 - LRSum</t>
  </si>
  <si>
    <t>Summary reconciliation of accounting assets and leverage ratio exposures</t>
  </si>
  <si>
    <t>EU LR2 - LRCom</t>
  </si>
  <si>
    <t>Leverage ratio common disclosure</t>
  </si>
  <si>
    <t>EU LR3 - LRSpl</t>
  </si>
  <si>
    <t>Split-up of on balance sheet exposures (excluding derivatives, SFTs and exempted exposures)</t>
  </si>
  <si>
    <t>Disclosure of credit risk quality</t>
  </si>
  <si>
    <t>EU CR1</t>
  </si>
  <si>
    <t xml:space="preserve">Performing and non-performing exposures and related provisions </t>
  </si>
  <si>
    <t>EU CR1-A</t>
  </si>
  <si>
    <t>Maturity of exposures</t>
  </si>
  <si>
    <t>EU CR2</t>
  </si>
  <si>
    <t>EU CQ1</t>
  </si>
  <si>
    <t>Credit quality of forborne exposures</t>
  </si>
  <si>
    <t>EU CQ4</t>
  </si>
  <si>
    <t>Quality of non-performing exposures by geography </t>
  </si>
  <si>
    <t>EU CQ5</t>
  </si>
  <si>
    <t>Credit quality of loans and advances by industry</t>
  </si>
  <si>
    <t>EU CQ7</t>
  </si>
  <si>
    <t xml:space="preserve">Collateral obtained by taking possession and execution processes </t>
  </si>
  <si>
    <t>Disclosure of the use of credit risk mitigation techniques</t>
  </si>
  <si>
    <t>EU CR3</t>
  </si>
  <si>
    <t>CRM techniques overview:  Disclosure of the use of credit risk mitigation techniques</t>
  </si>
  <si>
    <t>Disclosure of the use of the standardised approach</t>
  </si>
  <si>
    <t>EU CR4</t>
  </si>
  <si>
    <t xml:space="preserve"> Standardised approach -Credit risk exposure and CRM effects</t>
  </si>
  <si>
    <t>EU CR5</t>
  </si>
  <si>
    <t xml:space="preserve"> Standardised approach</t>
  </si>
  <si>
    <t>Disclosure of use of the IRB approach to credit risk</t>
  </si>
  <si>
    <t>EU CR6</t>
  </si>
  <si>
    <t>IRB approach – Credit risk exposures by exposure class and PD range</t>
  </si>
  <si>
    <t>EU CR7-A</t>
  </si>
  <si>
    <t xml:space="preserve"> IRB approach – Disclosure of the extent of the use of CRM techniques</t>
  </si>
  <si>
    <t>EU CR8</t>
  </si>
  <si>
    <t xml:space="preserve">RWEA flow statements of credit risk exposures under the IRB approach </t>
  </si>
  <si>
    <t xml:space="preserve">Disclosure of exposures to counterparty credit risk </t>
  </si>
  <si>
    <t>EU CCR1</t>
  </si>
  <si>
    <t>Analysis of CCR exposure by approach</t>
  </si>
  <si>
    <t>EU CCR3</t>
  </si>
  <si>
    <t>Standardised approach – CCR exposures by regulatory exposure class and risk weights</t>
  </si>
  <si>
    <t>EU CCR4</t>
  </si>
  <si>
    <t>IRB approach – CCR exposures by exposure class and PD scale</t>
  </si>
  <si>
    <t>EU CCR5</t>
  </si>
  <si>
    <t>Composition of collateral for CCR exposures</t>
  </si>
  <si>
    <t>EU CCR8</t>
  </si>
  <si>
    <t>Exposures to CCPs</t>
  </si>
  <si>
    <t>Disclosure of market risk</t>
  </si>
  <si>
    <t>EU MR1</t>
  </si>
  <si>
    <t>Market risk under the standardised approach</t>
  </si>
  <si>
    <t>Disclosure of liquidity requirement</t>
  </si>
  <si>
    <t>EU LIQ1</t>
  </si>
  <si>
    <t>Quantitative information of LCR</t>
  </si>
  <si>
    <t>EU LIQ2</t>
  </si>
  <si>
    <t xml:space="preserve">Disclosure of interest rate risks of non-trading book activities </t>
  </si>
  <si>
    <t>EU IRRBB1</t>
  </si>
  <si>
    <t>Quantitative information of interest rate risks of non-trading book activities</t>
  </si>
  <si>
    <t>Disclosure of own funds</t>
  </si>
  <si>
    <t>Disclosure of specialised lending and equity exposures</t>
  </si>
  <si>
    <t>Changes in the stock of non-performing loans and advances</t>
  </si>
  <si>
    <t>Amount of institution-specific countercyclical capital buffer</t>
  </si>
  <si>
    <t>Geographical distribution of credit exposures relevant for the calculation of the countercyclical buffer</t>
  </si>
  <si>
    <t>Template EU OV1 – Overview of total risk exposure amounts</t>
  </si>
  <si>
    <t>Total risk exposure amounts (TREA)</t>
  </si>
  <si>
    <t>Total own funds requirements</t>
  </si>
  <si>
    <t>Credit risk (excluding CCR)</t>
  </si>
  <si>
    <t xml:space="preserve">Of which the standardised approach </t>
  </si>
  <si>
    <t xml:space="preserve">Of which the Foundation IRB (F-IRB) approach </t>
  </si>
  <si>
    <t>Of which slotting approach</t>
  </si>
  <si>
    <t>Of which equities under the simple riskweighted approach</t>
  </si>
  <si>
    <t xml:space="preserve">Of which the Advanced IRB (A-IRB) approach </t>
  </si>
  <si>
    <t xml:space="preserve">Counterparty credit risk - CCR </t>
  </si>
  <si>
    <t>Of which internal model method (IMM)</t>
  </si>
  <si>
    <t>Of which exposures to a CCP</t>
  </si>
  <si>
    <t>Of which other CCR</t>
  </si>
  <si>
    <t>Credit valuation adjustments risk - CVA risk</t>
  </si>
  <si>
    <t>Of which the standardised approach (SA)</t>
  </si>
  <si>
    <t>Of which the basic approach (F-BA and R-BA)</t>
  </si>
  <si>
    <t>Of which the simplified approach</t>
  </si>
  <si>
    <t xml:space="preserve">Settlement risk </t>
  </si>
  <si>
    <t>Securitisation exposures in the non-trading book (after the cap)</t>
  </si>
  <si>
    <t xml:space="preserve">Of which SEC-IRBA approach </t>
  </si>
  <si>
    <t>Of which SEC-ERBA (including IAA)</t>
  </si>
  <si>
    <t xml:space="preserve">Of which SEC-SA approach </t>
  </si>
  <si>
    <t>Of which 1250% / deduction</t>
  </si>
  <si>
    <t>Position, foreign exchange and commodities risks (Market risk)</t>
  </si>
  <si>
    <t>Of which the Alternative standardised approach (A-SA)</t>
  </si>
  <si>
    <t>Of which the Simplified standardised approach (S-SA)</t>
  </si>
  <si>
    <t>Of which the Alternative Internal Models Approach (A-IMA)</t>
  </si>
  <si>
    <t>Large exposures</t>
  </si>
  <si>
    <t>Reclassifications between trading and non-trading books</t>
  </si>
  <si>
    <t xml:space="preserve">Operational risk </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</si>
  <si>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</si>
  <si>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</si>
  <si>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</si>
  <si>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</si>
  <si>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</si>
  <si>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</si>
  <si>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t>Template EU CMS1 – Comparison of modelled and standardised risk weighted exposure amounts at risk level</t>
  </si>
  <si>
    <t>Risk weighted exposure amounts (RWEAs)</t>
  </si>
  <si>
    <t xml:space="preserve">RWEAs for modelled approaches that banks have supervisory approval to use </t>
  </si>
  <si>
    <t>RWEAs for portfolios where standardised approaches are used</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</si>
  <si>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</si>
  <si>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</si>
  <si>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</si>
  <si>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</si>
  <si>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</si>
  <si>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</si>
  <si>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</si>
  <si>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Operational risk</t>
  </si>
  <si>
    <t>Other risk weighted exposure amounts</t>
  </si>
  <si>
    <t>Template EU CMS2 – Comparison of modelled and standardised risk weighted exposure amounts for credit risk at asset class level</t>
  </si>
  <si>
    <t> </t>
  </si>
  <si>
    <t>Risk weighted  exposure amounts (RWEAs)</t>
  </si>
  <si>
    <t xml:space="preserve">RWEAs for modelled approaches that institutions have supervisory approval to use </t>
  </si>
  <si>
    <t>RWEAs for column (a) if re-computed using the standardised approach</t>
  </si>
  <si>
    <t xml:space="preserve"> Total actual RWEAs</t>
  </si>
  <si>
    <t>Central governments and central banks</t>
  </si>
  <si>
    <t xml:space="preserve">Regional governments or local authorities </t>
  </si>
  <si>
    <t>Public sector entities</t>
  </si>
  <si>
    <t>Categorised as Multilateral Development Banks in SA</t>
  </si>
  <si>
    <t>Categorised as International organisations in SA</t>
  </si>
  <si>
    <t>Institutions</t>
  </si>
  <si>
    <t>Equity</t>
  </si>
  <si>
    <t>Corporates</t>
  </si>
  <si>
    <t>Of which: F-IRB is applied</t>
  </si>
  <si>
    <t>Of which: A-IRB is applied</t>
  </si>
  <si>
    <t>Of which: Corporates - General</t>
  </si>
  <si>
    <t>Of which: Corporates - Specialised lending</t>
  </si>
  <si>
    <t>Of which: Corporates - Purchased receivables</t>
  </si>
  <si>
    <t>Retail</t>
  </si>
  <si>
    <t xml:space="preserve">Of which: Retail - Qualifying revolving </t>
  </si>
  <si>
    <t>Of which: Retail - Purchased receivables</t>
  </si>
  <si>
    <t>Of which: Retail - Other</t>
  </si>
  <si>
    <t>Of which: Retail - Secured by residential real estate</t>
  </si>
  <si>
    <t>Of which: Retail - Categorised as secured by mortgages on immovable properties and ADC exposures in SA</t>
  </si>
  <si>
    <t>Collective investment undertakings (CIU)</t>
  </si>
  <si>
    <t>Categorised as exposures in default in SA</t>
  </si>
  <si>
    <t>Categorised as subordinated debt exposures in SA</t>
  </si>
  <si>
    <t>Categorised as covered bonds in SA</t>
  </si>
  <si>
    <t>Categorised as claims on institutions and corporates with a short-term credit assessment in SA</t>
  </si>
  <si>
    <t>Others</t>
  </si>
  <si>
    <t>Template EU LIQ1 - Quantitative information of LCR</t>
  </si>
  <si>
    <t>Total unweighted value (average)</t>
  </si>
  <si>
    <t>Total weighted value (average)</t>
  </si>
  <si>
    <t>Quarter ending on (DD Month YYY)</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</si>
  <si>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</si>
  <si>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</si>
  <si>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</si>
  <si>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</si>
  <si>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</si>
  <si>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</si>
  <si>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</si>
  <si>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</si>
  <si>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</si>
  <si>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</si>
  <si>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</si>
  <si>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</si>
  <si>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</si>
  <si>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</si>
  <si>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</si>
  <si>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</si>
  <si>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</si>
  <si>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</si>
  <si>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</si>
  <si>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</si>
  <si>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</si>
  <si>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</si>
  <si>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</si>
  <si>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</si>
  <si>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</si>
  <si>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</si>
  <si>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</si>
  <si>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</si>
  <si>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</si>
  <si>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</si>
  <si>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</si>
  <si>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</si>
  <si>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</si>
  <si>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 xml:space="preserve">Template EU CR8 –  RWEA flow statements of credit risk exposures under the IRB approach </t>
  </si>
  <si>
    <t>Risk weighted exposure amount</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</si>
  <si>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</si>
  <si>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</si>
  <si>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</si>
  <si>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</si>
  <si>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</si>
  <si>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</si>
  <si>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</si>
  <si>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</si>
  <si>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</si>
  <si>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Template EU CC2 - reconciliation of regulatory own funds to balance sheet in the audited financial statements</t>
  </si>
  <si>
    <t>Balance sheet as in published financial statements</t>
  </si>
  <si>
    <t>Reference</t>
  </si>
  <si>
    <t>As at period end</t>
  </si>
  <si>
    <r>
      <t xml:space="preserve">Assets - </t>
    </r>
    <r>
      <rPr>
        <b/>
        <sz val="9"/>
        <color rgb="FF005191"/>
        <rFont val="Calibri"/>
        <family val="2"/>
        <charset val="238"/>
        <scheme val="minor"/>
      </rPr>
      <t>Breakdown by asset clases according to the balance sheet in the published financial statements</t>
    </r>
  </si>
  <si>
    <t/>
  </si>
  <si>
    <t>Cash and cash balances</t>
  </si>
  <si>
    <t>Financial assets held for trading</t>
  </si>
  <si>
    <t>Derivatives</t>
  </si>
  <si>
    <t>Other financial assets held for trading</t>
  </si>
  <si>
    <t>Pledged as collateral</t>
  </si>
  <si>
    <t>Non-trading financial assets at fair value through profit or loss</t>
  </si>
  <si>
    <t>Equity instruments</t>
  </si>
  <si>
    <t>Debt securities</t>
  </si>
  <si>
    <t>Loans and advances to customers</t>
  </si>
  <si>
    <t>Financial assets at fair value through other comprehensive income</t>
  </si>
  <si>
    <t>Financial assets at amortised cost</t>
  </si>
  <si>
    <t>Loans and advances to banks</t>
  </si>
  <si>
    <t>Finance lease receivables</t>
  </si>
  <si>
    <t>Property and equipment</t>
  </si>
  <si>
    <t>Investment properties</t>
  </si>
  <si>
    <t>Intangible assets</t>
  </si>
  <si>
    <t>Current tax assets</t>
  </si>
  <si>
    <t>Deferred tax assets</t>
  </si>
  <si>
    <t>Trade and other receivables</t>
  </si>
  <si>
    <t>Other assets</t>
  </si>
  <si>
    <t>Total assets</t>
  </si>
  <si>
    <r>
      <t>Liabilities -</t>
    </r>
    <r>
      <rPr>
        <b/>
        <i/>
        <sz val="9"/>
        <color rgb="FF005191"/>
        <rFont val="Calibri"/>
        <family val="2"/>
        <charset val="238"/>
        <scheme val="minor"/>
      </rPr>
      <t xml:space="preserve"> </t>
    </r>
    <r>
      <rPr>
        <b/>
        <sz val="9"/>
        <color rgb="FF005191"/>
        <rFont val="Calibri"/>
        <family val="2"/>
        <charset val="238"/>
        <scheme val="minor"/>
      </rPr>
      <t>Breakdown by liability clases according to the balance sheet in the published financial statements</t>
    </r>
  </si>
  <si>
    <t>Financial liabilities held for trading</t>
  </si>
  <si>
    <t>Other financial liabilities held for trading</t>
  </si>
  <si>
    <t>Financial liabilities at amortised cost</t>
  </si>
  <si>
    <t>Deposits from banks</t>
  </si>
  <si>
    <t>Deposits from customers</t>
  </si>
  <si>
    <t>Debt securities issued</t>
  </si>
  <si>
    <t>Other financial liabilities</t>
  </si>
  <si>
    <t>Lease liabilities </t>
  </si>
  <si>
    <t>Provisions</t>
  </si>
  <si>
    <t>Current tax liabilities</t>
  </si>
  <si>
    <t>Deferred tax liabilities</t>
  </si>
  <si>
    <t>Other liabilities</t>
  </si>
  <si>
    <t>Total liabilities</t>
  </si>
  <si>
    <t>Shareholders' Equity</t>
  </si>
  <si>
    <t>Equity attributable to owners of the parent</t>
  </si>
  <si>
    <t>Subscribed capital</t>
  </si>
  <si>
    <t>Additional paid-in capital</t>
  </si>
  <si>
    <t>Retained earnings and other reserves</t>
  </si>
  <si>
    <t>Total shareholders' equity</t>
  </si>
  <si>
    <t>Template EU CC1 - Composition of regulatory own funds</t>
  </si>
  <si>
    <t>Amounts</t>
  </si>
  <si>
    <t>Source based on reference numbers/letters of the balance sheet under the regulatory scope of consolidation </t>
  </si>
  <si>
    <t xml:space="preserve">Common Equity Tier 1 (CET1) capital:  instruments and reserves                                             </t>
  </si>
  <si>
    <t xml:space="preserve">Capital instruments and the related share premium accounts </t>
  </si>
  <si>
    <t xml:space="preserve">Retained earnings </t>
  </si>
  <si>
    <t>Accumulated other comprehensive income (and other reserves)</t>
  </si>
  <si>
    <t>Funds for general banking risk</t>
  </si>
  <si>
    <t xml:space="preserve">Amount of qualifying items referred to in Article 484 (3) CRR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</si>
  <si>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</si>
  <si>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</si>
  <si>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</si>
  <si>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</si>
  <si>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</si>
  <si>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</si>
  <si>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</si>
  <si>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</si>
  <si>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</si>
  <si>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</si>
  <si>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</si>
  <si>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</si>
  <si>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</si>
  <si>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</si>
  <si>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</si>
  <si>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</si>
  <si>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</si>
  <si>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</si>
  <si>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</si>
  <si>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 xml:space="preserve">     of which: free deliveries (negative amount)</t>
  </si>
  <si>
    <r>
      <t>Deferred tax assets arising from temporary differences (amount above 10% threshold, net of related tax liability where the conditions in Article 38</t>
    </r>
    <r>
      <rPr>
        <strike/>
        <sz val="9"/>
        <color rgb="FFFF0000"/>
        <rFont val="Calibri"/>
        <family val="2"/>
        <scheme val="minor"/>
      </rPr>
      <t xml:space="preserve"> </t>
    </r>
    <r>
      <rPr>
        <sz val="9"/>
        <rFont val="Calibri"/>
        <family val="2"/>
        <scheme val="minor"/>
      </rPr>
      <t>(3) CRR are met) (negative amount)</t>
    </r>
  </si>
  <si>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</si>
  <si>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</si>
  <si>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</si>
  <si>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</si>
  <si>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</si>
  <si>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</si>
  <si>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r>
      <t>Other regulatory adjustments</t>
    </r>
    <r>
      <rPr>
        <strike/>
        <sz val="9"/>
        <color rgb="FFFF0000"/>
        <rFont val="Calibri"/>
        <family val="2"/>
        <scheme val="minor"/>
      </rPr>
      <t/>
    </r>
  </si>
  <si>
    <t>Total regulatory adjustments to Common Equity Tier 1 (CET1)</t>
  </si>
  <si>
    <t xml:space="preserve">Common Equity Tier 1 (CET1) capital </t>
  </si>
  <si>
    <t>Additional Tier 1 (AT1) capital: instruments</t>
  </si>
  <si>
    <t>Capital instruments and the related share premium accounts</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</si>
  <si>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</si>
  <si>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</si>
  <si>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</si>
  <si>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</si>
  <si>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</si>
  <si>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</si>
  <si>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</si>
  <si>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</si>
  <si>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</si>
  <si>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</si>
  <si>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</si>
  <si>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</si>
  <si>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</si>
  <si>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</si>
  <si>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</si>
  <si>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</si>
  <si>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</si>
  <si>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</si>
  <si>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</si>
  <si>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</si>
  <si>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</si>
  <si>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</si>
  <si>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</si>
  <si>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</si>
  <si>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</si>
  <si>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</si>
  <si>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</si>
  <si>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</si>
  <si>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</si>
  <si>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</si>
  <si>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</si>
  <si>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</si>
  <si>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</si>
  <si>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</si>
  <si>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</si>
  <si>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</si>
  <si>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</si>
  <si>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</si>
  <si>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</si>
  <si>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</si>
  <si>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</si>
  <si>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</si>
  <si>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</si>
  <si>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</si>
  <si>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</si>
  <si>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of which: Global Systemically Important Institution (G-SII) or Other Systemically Important Institution (O-SII) buffer requirement</t>
  </si>
  <si>
    <t>of which: additional own funds requirements to address the risks other than the risk of excessive leverage</t>
  </si>
  <si>
    <t>Common Equity Tier 1 capital (as a percentage of risk exposure amount) available after meeting the minimum capital requirements</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</si>
  <si>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</si>
  <si>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</si>
  <si>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</si>
  <si>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CRR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</si>
  <si>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</si>
  <si>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</si>
  <si>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</si>
  <si>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</si>
  <si>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</si>
  <si>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</si>
  <si>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</si>
  <si>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</si>
  <si>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</si>
  <si>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</si>
  <si>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</si>
  <si>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</si>
  <si>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Template EU CR10 –  Specialised lending and equity exposures under the simple riskweighted approach</t>
  </si>
  <si>
    <t>Regulatory categories</t>
  </si>
  <si>
    <t>Remaining maturity</t>
  </si>
  <si>
    <t>Risk weight</t>
  </si>
  <si>
    <t>Exposure value</t>
  </si>
  <si>
    <t>Expected loss amount</t>
  </si>
  <si>
    <t>a</t>
  </si>
  <si>
    <t>b</t>
  </si>
  <si>
    <t>c</t>
  </si>
  <si>
    <t>d</t>
  </si>
  <si>
    <t>e</t>
  </si>
  <si>
    <t>f</t>
  </si>
  <si>
    <t>Category 1</t>
  </si>
  <si>
    <t>Less than 2.5 years</t>
  </si>
  <si>
    <t>Equal to or more than 2.5 years</t>
  </si>
  <si>
    <t>Category 2</t>
  </si>
  <si>
    <t>Category 3</t>
  </si>
  <si>
    <t>Category 4</t>
  </si>
  <si>
    <t>Category 5</t>
  </si>
  <si>
    <t>Specialised lending : Income-producing real estate and  high volatility commercial real estate (Slotting approach)</t>
  </si>
  <si>
    <t>Template EU CCyB2 - Amount of institution-specific countercyclical capital buffer</t>
  </si>
  <si>
    <t>Institution specific countercyclical capital buffer rate</t>
  </si>
  <si>
    <t>Institution specific countercyclical capital buffer requirement</t>
  </si>
  <si>
    <t>Template EU CCyB1 - Geographical distribution of credit exposures relevant for the calculation of the countercyclical buffer</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</si>
  <si>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</si>
  <si>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</si>
  <si>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</si>
  <si>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</si>
  <si>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</si>
  <si>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</si>
  <si>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</si>
  <si>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</si>
  <si>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</si>
  <si>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</si>
  <si>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</si>
  <si>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</si>
  <si>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</si>
  <si>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</si>
  <si>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</si>
  <si>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Breakdown by country:</t>
  </si>
  <si>
    <t>Czech Republic</t>
  </si>
  <si>
    <t>Slovakia</t>
  </si>
  <si>
    <t>Sweden</t>
  </si>
  <si>
    <t>Norway</t>
  </si>
  <si>
    <t>United Kingdom</t>
  </si>
  <si>
    <t>France</t>
  </si>
  <si>
    <t>Denmark</t>
  </si>
  <si>
    <t>Ireland</t>
  </si>
  <si>
    <t>Luxembourg</t>
  </si>
  <si>
    <t>Germany</t>
  </si>
  <si>
    <t>Romania</t>
  </si>
  <si>
    <t>Croatia</t>
  </si>
  <si>
    <t>Netherlands</t>
  </si>
  <si>
    <t>Australia</t>
  </si>
  <si>
    <t>Cyprus</t>
  </si>
  <si>
    <t>Template EU LR1 - LRSum: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</si>
  <si>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</si>
  <si>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</si>
  <si>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</si>
  <si>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</si>
  <si>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</si>
  <si>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</si>
  <si>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</si>
  <si>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</si>
  <si>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</si>
  <si>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</si>
  <si>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</si>
  <si>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</si>
  <si>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the total exposure measure in accordance with point (c) of Article 429a(1) CRR)</t>
  </si>
  <si>
    <t>(Adjustment for exposures excluded from the total exposure measure in accordance with point (j) of Article 429a(1) CRR)</t>
  </si>
  <si>
    <t>Other adjustments</t>
  </si>
  <si>
    <t>Template EU LR2 - LRCom_egyedi: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</si>
  <si>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</si>
  <si>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</si>
  <si>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</si>
  <si>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</si>
  <si>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</si>
  <si>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</si>
  <si>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</si>
  <si>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</si>
  <si>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</si>
  <si>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</si>
  <si>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</si>
  <si>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</si>
  <si>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</si>
  <si>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</si>
  <si>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</si>
  <si>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</si>
  <si>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(Exempted CCP leg of client-cleared trade exposures) (simplified standardised approach)</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</si>
  <si>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</si>
  <si>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</si>
  <si>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</si>
  <si>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</si>
  <si>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</si>
  <si>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</si>
  <si>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</si>
  <si>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</si>
  <si>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Derogation for SFTs: Counterparty credit risk exposure in accordance with Articles 429e(5) and 222 CRR</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</si>
  <si>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</si>
  <si>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</si>
  <si>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</si>
  <si>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</si>
  <si>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</si>
  <si>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</si>
  <si>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</si>
  <si>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</si>
  <si>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</si>
  <si>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(Exposures excluded from the total exposure measure in accordance with point (c) of Article 429a(1) CRR)</t>
  </si>
  <si>
    <t>(Exposures exempted in accordance with point (j) of Article 429a(1) CRR (on and off balance sheet))</t>
  </si>
  <si>
    <t>(Excluded exposures of public development banks (or units) - Public sector investments)</t>
  </si>
  <si>
    <t>(Excluded exposures of public development banks (or units) - Promotional loans)</t>
  </si>
  <si>
    <r>
      <t>(Excluded passing-through promotional loan exposures by non-public development banks (or units)</t>
    </r>
    <r>
      <rPr>
        <sz val="9"/>
        <color theme="1"/>
        <rFont val="Calibri"/>
        <family val="2"/>
        <scheme val="minor"/>
      </rPr>
      <t>)</t>
    </r>
  </si>
  <si>
    <t xml:space="preserve">(Excluded guaranteed parts of exposures arising from export credits) </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</si>
  <si>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</si>
  <si>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</si>
  <si>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</si>
  <si>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</si>
  <si>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(Excluded exposures to shareholders according to Article 429a (1), point (da) CRR)</t>
  </si>
  <si>
    <t>(Exposures deducted in accordance with point (q) of Article 429a(1) CRR)</t>
  </si>
  <si>
    <t>(Total exempted exposures)</t>
  </si>
  <si>
    <t>Capital and total exposure measure</t>
  </si>
  <si>
    <r>
      <rPr>
        <b/>
        <sz val="9"/>
        <color theme="1"/>
        <rFont val="Calibri"/>
        <family val="2"/>
        <scheme val="minor"/>
      </rPr>
      <t>T</t>
    </r>
    <r>
      <rPr>
        <b/>
        <sz val="9"/>
        <rFont val="Calibri"/>
        <family val="2"/>
        <scheme val="minor"/>
      </rPr>
      <t>otal exposure measure</t>
    </r>
  </si>
  <si>
    <t>Leverage ratio (excluding the impact of the exemption of public sector investments and promotional loans) (%)</t>
  </si>
  <si>
    <t>Leverage ratio (excluding the impact of any applicable temporary exemption of central bank reserves) (%)</t>
  </si>
  <si>
    <t>Regulatory minimum leverage ratio requirement (%)</t>
  </si>
  <si>
    <t xml:space="preserve">     of which: to be made up of CET1 capital</t>
  </si>
  <si>
    <t>Choice on transitional arrangements and relevant exposures</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</si>
  <si>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</si>
  <si>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</si>
  <si>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</si>
  <si>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</si>
  <si>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</si>
  <si>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</si>
  <si>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</si>
  <si>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</si>
  <si>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Template EU LR3 - LRSpl: Split-up of on balance sheet exposures (excluding derivatives, SFTs and exempted exposures)</t>
  </si>
  <si>
    <t>Total on-balance sheet exposures (excluding derivatives, SFTs, and exempted exposures), of which:</t>
  </si>
  <si>
    <t>Trading book exposures</t>
  </si>
  <si>
    <t>Banking book exposures, of which:</t>
  </si>
  <si>
    <t>Covered bonds</t>
  </si>
  <si>
    <t>Exposures treated as sovereigns</t>
  </si>
  <si>
    <t>Exposures to regional governments, MDB, international organisations and PSE, not treated as sovereigns</t>
  </si>
  <si>
    <t>Secured by mortgages of immovable properties</t>
  </si>
  <si>
    <t>Retail exposures</t>
  </si>
  <si>
    <t>Exposures in default</t>
  </si>
  <si>
    <t>Other exposures (eg equity, securitisations, and other non-credit obligation assets)</t>
  </si>
  <si>
    <t xml:space="preserve">Template EU CR1: Performing and non-performing exposures and related provisions. </t>
  </si>
  <si>
    <t>Gross carrying amount/nominal amount</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</si>
  <si>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</si>
  <si>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</si>
  <si>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</si>
  <si>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</si>
  <si>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</si>
  <si>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</si>
  <si>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</si>
  <si>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</si>
  <si>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</si>
  <si>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</si>
  <si>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</si>
  <si>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Cash balances at central banks and other demand deposits</t>
  </si>
  <si>
    <t>Loans and advances</t>
  </si>
  <si>
    <t>Central banks</t>
  </si>
  <si>
    <t>General governments</t>
  </si>
  <si>
    <t>Credit institutions</t>
  </si>
  <si>
    <t>Other financial corporations</t>
  </si>
  <si>
    <t>Non-financial corporations</t>
  </si>
  <si>
    <t>Of which SMEs</t>
  </si>
  <si>
    <t>Households</t>
  </si>
  <si>
    <t>Off-balance-sheet exposures</t>
  </si>
  <si>
    <t>Template EU CR1-A: Maturity of exposures</t>
  </si>
  <si>
    <t>Net exposure value</t>
  </si>
  <si>
    <t>On demand</t>
  </si>
  <si>
    <t>&lt;= 1 year</t>
  </si>
  <si>
    <t>&gt; 1 year &lt;= 5 years</t>
  </si>
  <si>
    <t>&gt; 5 years</t>
  </si>
  <si>
    <t>No stated maturity</t>
  </si>
  <si>
    <t>Template EU CQ5: Credit quality of loans and advances to non-financial corporations by industry</t>
  </si>
  <si>
    <t>Gross carrying amount</t>
  </si>
  <si>
    <t>Accumulated impairment</t>
  </si>
  <si>
    <t>Accumulated negative changes in fair value due to credit risk on non-performing exposures</t>
  </si>
  <si>
    <t>Of which non-performing</t>
  </si>
  <si>
    <t>Of which loans and advances subject to impairment</t>
  </si>
  <si>
    <t>Of which defaulted</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</si>
  <si>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</si>
  <si>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</si>
  <si>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</si>
  <si>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</si>
  <si>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</si>
  <si>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</si>
  <si>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</si>
  <si>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</si>
  <si>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</si>
  <si>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</si>
  <si>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</si>
  <si>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</si>
  <si>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</si>
  <si>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</si>
  <si>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</si>
  <si>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</si>
  <si>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</si>
  <si>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</si>
  <si>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</si>
  <si>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r>
      <t>Template EU CQ4: Quality of non-performing exposures by geography</t>
    </r>
    <r>
      <rPr>
        <sz val="11"/>
        <rFont val="Calibri"/>
        <family val="2"/>
        <charset val="238"/>
        <scheme val="minor"/>
      </rPr>
      <t> </t>
    </r>
  </si>
  <si>
    <t>Gross carrying/nominal amount</t>
  </si>
  <si>
    <t>Provisions on off-balance-sheet commitments and financial guarantees given</t>
  </si>
  <si>
    <t>Of which subject to impairment</t>
  </si>
  <si>
    <t>On-balance-sheet exposures</t>
  </si>
  <si>
    <t>Hungary</t>
  </si>
  <si>
    <t>Austria</t>
  </si>
  <si>
    <t>Serbia</t>
  </si>
  <si>
    <t>Other countries</t>
  </si>
  <si>
    <t>Template EU CQ1: 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</si>
  <si>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</si>
  <si>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</si>
  <si>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</si>
  <si>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</si>
  <si>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</si>
  <si>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</si>
  <si>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</si>
  <si>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impaired</t>
  </si>
  <si>
    <t>Debt Securities</t>
  </si>
  <si>
    <t>Loan commitments given</t>
  </si>
  <si>
    <t xml:space="preserve">Template EU CQ7: Collateral obtained by taking possession and execution processes </t>
  </si>
  <si>
    <t xml:space="preserve">Collateral obtained by taking possession </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</si>
  <si>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</si>
  <si>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</si>
  <si>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</si>
  <si>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</si>
  <si>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</si>
  <si>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</si>
  <si>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</si>
  <si>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</si>
  <si>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Other collateral</t>
  </si>
  <si>
    <t>Template EU CR2: Changes in the stock of non-performing loans and advances</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</si>
  <si>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</si>
  <si>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</si>
  <si>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</si>
  <si>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</si>
  <si>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</si>
  <si>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</si>
  <si>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</si>
  <si>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Template EU CR3 –  CRM techniques overview:  Disclosure of the use of credit risk mitigation techniques</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</si>
  <si>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</si>
  <si>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</si>
  <si>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</si>
  <si>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</si>
  <si>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</si>
  <si>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</si>
  <si>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 xml:space="preserve">     Of which non-performing exposures</t>
  </si>
  <si>
    <t xml:space="preserve">            Of which defaulted </t>
  </si>
  <si>
    <t>Template EU CR4 – standardised approach – Credit risk exposure and CRM effects</t>
  </si>
  <si>
    <t>Exposures before CCF and before CRM</t>
  </si>
  <si>
    <t>Exposures post CCF and post CRM</t>
  </si>
  <si>
    <t>RWAs and RWAs density</t>
  </si>
  <si>
    <t xml:space="preserve"> Exposure classes</t>
  </si>
  <si>
    <t>RWAs</t>
  </si>
  <si>
    <t xml:space="preserve">RWAs density (%) </t>
  </si>
  <si>
    <t>Central governments or central banks</t>
  </si>
  <si>
    <t>Non-central government public sector entities</t>
  </si>
  <si>
    <t>Regional government or local authorities</t>
  </si>
  <si>
    <t>Multilateral development banks</t>
  </si>
  <si>
    <t>International organisations</t>
  </si>
  <si>
    <t>Of which: Specialised Lending</t>
  </si>
  <si>
    <t>Subordinated debt exposures and equity</t>
  </si>
  <si>
    <t>Subordinated debt exposures</t>
  </si>
  <si>
    <t>Secured by mortgages on immovable property and ADC exposures</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</si>
  <si>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</si>
  <si>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</si>
  <si>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</si>
  <si>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</si>
  <si>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Acquisition, Development and Construction (ADC)</t>
  </si>
  <si>
    <t>Claims on institutions and corporates with a short-term credit assessment</t>
  </si>
  <si>
    <t>Collective investment undertakings</t>
  </si>
  <si>
    <t>Other items</t>
  </si>
  <si>
    <t>Template EU CR5 – standardised approach</t>
  </si>
  <si>
    <t>Of which unrated</t>
  </si>
  <si>
    <t>No loan splitting applied</t>
  </si>
  <si>
    <t>loan splitting applied (secured)</t>
  </si>
  <si>
    <t>loan splitting applied (unsecured)</t>
  </si>
  <si>
    <t>Template EU CR6 – IRB approach – Credit risk exposures by exposure class and PD range</t>
  </si>
  <si>
    <t>A-IRB</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</si>
  <si>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</si>
  <si>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</si>
  <si>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</si>
  <si>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</si>
  <si>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</si>
  <si>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</si>
  <si>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</si>
  <si>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</si>
  <si>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</si>
  <si>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</si>
  <si>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</si>
  <si>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</si>
  <si>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</si>
  <si>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</si>
  <si>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</si>
  <si>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</si>
  <si>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</si>
  <si>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</si>
  <si>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</si>
  <si>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</si>
  <si>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</si>
  <si>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</si>
  <si>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</si>
  <si>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</si>
  <si>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</si>
  <si>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</si>
  <si>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</si>
  <si>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</si>
  <si>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 (exposure class)</t>
  </si>
  <si>
    <t>Total (all exposures classes)</t>
  </si>
  <si>
    <t>F-IRB</t>
  </si>
  <si>
    <t>PD scale</t>
  </si>
  <si>
    <t>g</t>
  </si>
  <si>
    <t>h</t>
  </si>
  <si>
    <t>i</t>
  </si>
  <si>
    <t>j</t>
  </si>
  <si>
    <t>k</t>
  </si>
  <si>
    <t>l</t>
  </si>
  <si>
    <t>m</t>
  </si>
  <si>
    <t>Off-balance-sheet exposures  pre-CCF</t>
  </si>
  <si>
    <t>Exposure weighted average PD</t>
  </si>
  <si>
    <t>Risk weighted exposure amount after  SME supporting factor</t>
  </si>
  <si>
    <t>Exposure class F0100</t>
  </si>
  <si>
    <t>Exposure class F0200</t>
  </si>
  <si>
    <t>Exposure class F0304</t>
  </si>
  <si>
    <t>Template EU CR7-A – IRB approach – Disclosure of the extent of the use of CRM techniques</t>
  </si>
  <si>
    <t>in HUF million or %</t>
  </si>
  <si>
    <t xml:space="preserve">Total exposures
</t>
  </si>
  <si>
    <t>Credit risk Mitigation techniques</t>
  </si>
  <si>
    <t>Credit risk Mitigation methods in the calculation of RWEAs</t>
  </si>
  <si>
    <t>Funded credit 
Protection (FCP)</t>
  </si>
  <si>
    <t xml:space="preserve"> Unfunded credit 
Protection (UFCP)</t>
  </si>
  <si>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</si>
  <si>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</si>
  <si>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</si>
  <si>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</si>
  <si>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</si>
  <si>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</si>
  <si>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</si>
  <si>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</si>
  <si>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</si>
  <si>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</si>
  <si>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</si>
  <si>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</si>
  <si>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</si>
  <si>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Regional governments and local authorities</t>
  </si>
  <si>
    <t>Corporates – General</t>
  </si>
  <si>
    <t>Corporates – Specialised lending</t>
  </si>
  <si>
    <t>Corporates - Purchased Receivables</t>
  </si>
  <si>
    <t>Retail – Qualifying revolving</t>
  </si>
  <si>
    <t>Retail – secured by residential immovable property</t>
  </si>
  <si>
    <t>Retail - Purchased Receivables</t>
  </si>
  <si>
    <t>Retail - Other retail exposures</t>
  </si>
  <si>
    <r>
      <t xml:space="preserve"> </t>
    </r>
    <r>
      <rPr>
        <b/>
        <sz val="8.5"/>
        <color rgb="FF005191"/>
        <rFont val="Calibri"/>
        <family val="2"/>
        <charset val="238"/>
        <scheme val="minor"/>
      </rPr>
      <t>Unfunded credit 
Protection (UFCP)</t>
    </r>
  </si>
  <si>
    <r>
      <rPr>
        <b/>
        <sz val="8.5"/>
        <color rgb="FF005191"/>
        <rFont val="Calibri"/>
        <family val="2"/>
        <charset val="238"/>
        <scheme val="minor"/>
      </rPr>
      <t xml:space="preserve">RWEA without substitution effects
(reduction effects only)
</t>
    </r>
  </si>
  <si>
    <r>
      <t xml:space="preserve">RWEA with substitution effects
</t>
    </r>
    <r>
      <rPr>
        <b/>
        <sz val="8.5"/>
        <color rgb="FF005191"/>
        <rFont val="Calibri"/>
        <family val="2"/>
        <charset val="238"/>
        <scheme val="minor"/>
      </rPr>
      <t xml:space="preserve">(both reduction and sustitution effects)
</t>
    </r>
  </si>
  <si>
    <r>
      <t xml:space="preserve"> 
Part of exposures covered by </t>
    </r>
    <r>
      <rPr>
        <b/>
        <sz val="8.5"/>
        <color rgb="FF005191"/>
        <rFont val="Calibri"/>
        <family val="2"/>
        <charset val="238"/>
        <scheme val="minor"/>
      </rPr>
      <t>Financial Collaterals (%)</t>
    </r>
  </si>
  <si>
    <r>
      <t xml:space="preserve">Part of exposures covered by </t>
    </r>
    <r>
      <rPr>
        <b/>
        <sz val="8.5"/>
        <color rgb="FF005191"/>
        <rFont val="Calibri"/>
        <family val="2"/>
        <charset val="238"/>
        <scheme val="minor"/>
      </rPr>
      <t>Other eligible collaterals (%)</t>
    </r>
  </si>
  <si>
    <r>
      <t xml:space="preserve">Part of exposures covered by </t>
    </r>
    <r>
      <rPr>
        <b/>
        <sz val="8.5"/>
        <color rgb="FF005191"/>
        <rFont val="Calibri"/>
        <family val="2"/>
        <charset val="238"/>
        <scheme val="minor"/>
      </rPr>
      <t>Other funded credit protection (%)</t>
    </r>
  </si>
  <si>
    <r>
      <t xml:space="preserve">
Part of exposures covered by </t>
    </r>
    <r>
      <rPr>
        <b/>
        <sz val="8.5"/>
        <color rgb="FF005191"/>
        <rFont val="Calibri"/>
        <family val="2"/>
        <charset val="238"/>
        <scheme val="minor"/>
      </rPr>
      <t>Guarantees (%)</t>
    </r>
  </si>
  <si>
    <r>
      <t xml:space="preserve">Part of exposures covered by </t>
    </r>
    <r>
      <rPr>
        <b/>
        <sz val="8.5"/>
        <color rgb="FF005191"/>
        <rFont val="Calibri"/>
        <family val="2"/>
        <charset val="238"/>
        <scheme val="minor"/>
      </rPr>
      <t>Credit Derivatives (%)</t>
    </r>
  </si>
  <si>
    <r>
      <t xml:space="preserve">Part of exposures covered by </t>
    </r>
    <r>
      <rPr>
        <b/>
        <sz val="8.5"/>
        <color rgb="FF005191"/>
        <rFont val="Calibri"/>
        <family val="2"/>
        <charset val="238"/>
        <scheme val="minor"/>
      </rPr>
      <t>Immovable property Collaterals (%)</t>
    </r>
  </si>
  <si>
    <r>
      <t xml:space="preserve">Part of exposures covered by </t>
    </r>
    <r>
      <rPr>
        <b/>
        <sz val="8.5"/>
        <color rgb="FF005191"/>
        <rFont val="Calibri"/>
        <family val="2"/>
        <charset val="238"/>
        <scheme val="minor"/>
      </rPr>
      <t>Receivables (%)</t>
    </r>
  </si>
  <si>
    <r>
      <t xml:space="preserve">Part of exposures covered by </t>
    </r>
    <r>
      <rPr>
        <b/>
        <sz val="8.5"/>
        <color rgb="FF005191"/>
        <rFont val="Calibri"/>
        <family val="2"/>
        <charset val="238"/>
        <scheme val="minor"/>
      </rPr>
      <t>Other physical collateral (%)</t>
    </r>
  </si>
  <si>
    <r>
      <t xml:space="preserve">Part of exposures covered by </t>
    </r>
    <r>
      <rPr>
        <b/>
        <sz val="8.5"/>
        <color rgb="FF005191"/>
        <rFont val="Calibri"/>
        <family val="2"/>
        <charset val="238"/>
        <scheme val="minor"/>
      </rPr>
      <t>Cash on deposit (%)</t>
    </r>
  </si>
  <si>
    <r>
      <t>Part of exposures covered by</t>
    </r>
    <r>
      <rPr>
        <b/>
        <sz val="8.5"/>
        <color rgb="FF005191"/>
        <rFont val="Calibri"/>
        <family val="2"/>
        <charset val="238"/>
        <scheme val="minor"/>
      </rPr>
      <t xml:space="preserve"> Life insurance policies (%)</t>
    </r>
  </si>
  <si>
    <r>
      <t xml:space="preserve">Part of exposures covered by </t>
    </r>
    <r>
      <rPr>
        <b/>
        <sz val="8.5"/>
        <color rgb="FF005191"/>
        <rFont val="Calibri"/>
        <family val="2"/>
        <charset val="238"/>
        <scheme val="minor"/>
      </rPr>
      <t>Instruments held by a third party (%)</t>
    </r>
  </si>
  <si>
    <t>Template EU CCR1 – Analysis of CCR exposure by approach</t>
  </si>
  <si>
    <t>EEPE</t>
  </si>
  <si>
    <t>Replacement cost (RC)</t>
  </si>
  <si>
    <t>Potential future exposure  (PFE)</t>
  </si>
  <si>
    <t>Alpha used for computing regulatory exposure value</t>
  </si>
  <si>
    <t>Exposure value pre-CRM</t>
  </si>
  <si>
    <t>Exposure value post-CRM</t>
  </si>
  <si>
    <t>RWEA</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</si>
  <si>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</si>
  <si>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</si>
  <si>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</si>
  <si>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</si>
  <si>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</si>
  <si>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</si>
  <si>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</si>
  <si>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</si>
  <si>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Financial collateral comprehensive method (for SFTs)</t>
  </si>
  <si>
    <t>VaR for SFTs</t>
  </si>
  <si>
    <t>Template EU CCR8 – Exposures to CCPs</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</si>
  <si>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</si>
  <si>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</si>
  <si>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</si>
  <si>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</si>
  <si>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</si>
  <si>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</si>
  <si>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</si>
  <si>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</si>
  <si>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</si>
  <si>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</si>
  <si>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</si>
  <si>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</si>
  <si>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</si>
  <si>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Template EU CCR3 – Standardised approach – CCR exposures by regulatory exposure class and risk weights</t>
  </si>
  <si>
    <t>Exposure classes</t>
  </si>
  <si>
    <r>
      <t>Total exposure value</t>
    </r>
    <r>
      <rPr>
        <b/>
        <sz val="11"/>
        <color rgb="FF005191"/>
        <rFont val="Calibri"/>
        <family val="2"/>
        <charset val="238"/>
        <scheme val="minor"/>
      </rPr>
      <t xml:space="preserve"> </t>
    </r>
  </si>
  <si>
    <t xml:space="preserve">Central governments or central banks </t>
  </si>
  <si>
    <t xml:space="preserve">Regional government or local authorities </t>
  </si>
  <si>
    <t>Institutions and corporates with a short-term credit assessment</t>
  </si>
  <si>
    <t>Template EU CCR4 – IRB approach – CCR exposures by exposure class and PD scale</t>
  </si>
  <si>
    <t>Density of risk weighted exposure amounts</t>
  </si>
  <si>
    <t>Sub-total (Central governments and central banks)</t>
  </si>
  <si>
    <t>Total (all CCR relevant exposure classes)</t>
  </si>
  <si>
    <t>Sub-total (Institutions)</t>
  </si>
  <si>
    <t>Sub-total (Corporates)</t>
  </si>
  <si>
    <t>Sub-total (Retail)</t>
  </si>
  <si>
    <r>
      <t>Template EU CCR5 – Composition of collateral for CCR exposure</t>
    </r>
    <r>
      <rPr>
        <b/>
        <strike/>
        <u/>
        <sz val="11"/>
        <rFont val="Calibri"/>
        <family val="2"/>
        <scheme val="minor"/>
      </rPr>
      <t>s</t>
    </r>
  </si>
  <si>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</si>
  <si>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</si>
  <si>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</si>
  <si>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</si>
  <si>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</si>
  <si>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</si>
  <si>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</si>
  <si>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</si>
  <si>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</si>
  <si>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</si>
  <si>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</si>
  <si>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</si>
  <si>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</si>
  <si>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</si>
  <si>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Template EU MR1 - Market risk under the standardised approach</t>
  </si>
  <si>
    <t>RWEAs</t>
  </si>
  <si>
    <t>Outright products</t>
  </si>
  <si>
    <t>Interest rate risk (general and specific)</t>
  </si>
  <si>
    <t>Equity risk (general and specific)</t>
  </si>
  <si>
    <t>Foreign exchange risk</t>
  </si>
  <si>
    <t xml:space="preserve">Commodity risk </t>
  </si>
  <si>
    <t xml:space="preserve">Options </t>
  </si>
  <si>
    <t>Simplified approach</t>
  </si>
  <si>
    <t>Delta-plus approach</t>
  </si>
  <si>
    <t>Scenario approach</t>
  </si>
  <si>
    <r>
      <t xml:space="preserve">Securitisation </t>
    </r>
    <r>
      <rPr>
        <sz val="9"/>
        <color theme="1"/>
        <rFont val="Calibri"/>
        <family val="2"/>
        <scheme val="minor"/>
      </rPr>
      <t>(specific risk)</t>
    </r>
  </si>
  <si>
    <t xml:space="preserve">Template EU LIQ2: Net Stable Funding Ratio </t>
  </si>
  <si>
    <t>Unweighted value by residual maturity</t>
  </si>
  <si>
    <t>Weighted value</t>
  </si>
  <si>
    <t>No maturity</t>
  </si>
  <si>
    <t>&lt; 6 months</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</si>
  <si>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</si>
  <si>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</si>
  <si>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</si>
  <si>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</si>
  <si>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</si>
  <si>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</si>
  <si>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</si>
  <si>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</si>
  <si>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</si>
  <si>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</si>
  <si>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</si>
  <si>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</si>
  <si>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</si>
  <si>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</si>
  <si>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</si>
  <si>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</si>
  <si>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</si>
  <si>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</si>
  <si>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</si>
  <si>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</si>
  <si>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</si>
  <si>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</si>
  <si>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</si>
  <si>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</si>
  <si>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</si>
  <si>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</si>
  <si>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</si>
  <si>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</si>
  <si>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NSFR derivative assets </t>
  </si>
  <si>
    <t xml:space="preserve">NSFR derivative liabilities before deduction of variation margin posted </t>
  </si>
  <si>
    <t>All other assets not included in the above categories</t>
  </si>
  <si>
    <t>Off-balance sheet items</t>
  </si>
  <si>
    <t>Total RSF</t>
  </si>
  <si>
    <t>Net Stable Funding Ratio (%)</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</si>
  <si>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</si>
  <si>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</si>
  <si>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</si>
  <si>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</si>
  <si>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</si>
  <si>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</si>
  <si>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</si>
  <si>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</si>
  <si>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</si>
  <si>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</si>
  <si>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</si>
  <si>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Additional equity instruments (AT1)</t>
  </si>
  <si>
    <t>Belgium</t>
  </si>
  <si>
    <t>Exposure class A0409</t>
  </si>
  <si>
    <t>Exposure class A0411</t>
  </si>
  <si>
    <t>Since the scope of regulatory and accounting consolidation is the same at Erste Bank Hungary, the figures presented in the financial statements correspond to those within the scope of prudential consolidation.</t>
  </si>
  <si>
    <t xml:space="preserve">     of which: Fully paid up capital instruments</t>
  </si>
  <si>
    <t xml:space="preserve">     of which: Share premium (agio)</t>
  </si>
  <si>
    <t>Value adjustments and provisions</t>
  </si>
  <si>
    <r>
      <rPr>
        <b/>
        <sz val="18"/>
        <rFont val="Calibri"/>
        <family val="2"/>
        <charset val="238"/>
        <scheme val="minor"/>
      </rPr>
      <t>Pillar 3 Disclosure</t>
    </r>
    <r>
      <rPr>
        <b/>
        <sz val="10"/>
        <rFont val="Calibri"/>
        <family val="2"/>
        <charset val="238"/>
        <scheme val="minor"/>
      </rPr>
      <t xml:space="preserve">
pursuant to
</t>
    </r>
    <r>
      <rPr>
        <b/>
        <sz val="11"/>
        <rFont val="Calibri"/>
        <family val="2"/>
        <charset val="238"/>
        <scheme val="minor"/>
      </rPr>
      <t>Part Eight of the Capital Requirements Regulation (EU) 575/2013 - (EU) 2024/2987 (CRR3)
EBA ITS on public disclosures by institutions of the information referred to in Titles II and III of Part Eight of Regulation (EU) No 575/2013
(EBA/ITS/2024/3172)</t>
    </r>
    <r>
      <rPr>
        <b/>
        <sz val="10"/>
        <rFont val="Calibri"/>
        <family val="2"/>
        <charset val="238"/>
        <scheme val="minor"/>
      </rPr>
      <t xml:space="preserve">
</t>
    </r>
    <r>
      <rPr>
        <b/>
        <sz val="11"/>
        <rFont val="Calibri"/>
        <family val="2"/>
        <charset val="238"/>
        <scheme val="minor"/>
      </rPr>
      <t xml:space="preserve">
EBA ITS on disclosure of the minimum requirement for own funds and eligible liabilities (MREL)
(EBA/ITS/2021/763)</t>
    </r>
  </si>
  <si>
    <t>Qualitative information on LCR, which complements template EU LIQ1</t>
  </si>
  <si>
    <t>EU LIQB</t>
  </si>
  <si>
    <t>30.06.2026.</t>
  </si>
  <si>
    <t>30.06.2026</t>
  </si>
  <si>
    <t>2025 Q3</t>
  </si>
  <si>
    <t>2025 Q4</t>
  </si>
  <si>
    <t>2026 Q1</t>
  </si>
  <si>
    <t>2026 Q2</t>
  </si>
  <si>
    <t>2026Q2</t>
  </si>
  <si>
    <t>Specialised lending : Project finance (Slotting approach)</t>
  </si>
  <si>
    <t>Spain</t>
  </si>
  <si>
    <t>Greece</t>
  </si>
  <si>
    <t>Poland</t>
  </si>
  <si>
    <t>South Africa</t>
  </si>
  <si>
    <t>United Arab Emirates</t>
  </si>
  <si>
    <t>Saudi Arabia</t>
  </si>
  <si>
    <t>Russia</t>
  </si>
  <si>
    <t xml:space="preserve">Erste Bank Hungary's Public Disclosure is prepared on consolidated level in accordance with the requirements set out in Part Eight of Regulation (EU) No 575/2013, as last amended by Regulation (EU) 2024/2987, and in line with the relevant EBA Guidelines and Implementing Technical Standards (ITS) regarding disclosure frequency and format. 
All amounts have been expressed in HUF million.
Quantitative data have been presented mainly based on supervisory reporting data points, as per reviewed mapping tool, issued by EBA on 4th of November 2025.
</t>
  </si>
  <si>
    <t>STS</t>
  </si>
  <si>
    <t>Institution acts as originator</t>
  </si>
  <si>
    <t>Institution acts as sponsor</t>
  </si>
  <si>
    <t>Institution acts as investor</t>
  </si>
  <si>
    <t>Traditional</t>
  </si>
  <si>
    <t>Synthetic</t>
  </si>
  <si>
    <t>Sub-total</t>
  </si>
  <si>
    <t>Non-STS</t>
  </si>
  <si>
    <t>of which SRT</t>
  </si>
  <si>
    <t>Total exposures</t>
  </si>
  <si>
    <t>Retail (total)</t>
  </si>
  <si>
    <t>residential mortgage</t>
  </si>
  <si>
    <t>credit card</t>
  </si>
  <si>
    <t>other retail exposures</t>
  </si>
  <si>
    <t>re-securitisation</t>
  </si>
  <si>
    <t>Wholesale (total)</t>
  </si>
  <si>
    <t>loans to corporates</t>
  </si>
  <si>
    <t>commercial mortgage</t>
  </si>
  <si>
    <t>lease and receivables</t>
  </si>
  <si>
    <t>other wholesale</t>
  </si>
  <si>
    <t>SEC-IRBA</t>
  </si>
  <si>
    <t>SEC-SA</t>
  </si>
  <si>
    <t>Exposure values (by RW bands/deductions)</t>
  </si>
  <si>
    <t>Exposure values (by regulatory approach)</t>
  </si>
  <si>
    <t>RWEA (by regulatory approach)</t>
  </si>
  <si>
    <t>Capital charge after cap</t>
  </si>
  <si>
    <t>≤20% RW</t>
  </si>
  <si>
    <t>&gt;20% to 50% RW</t>
  </si>
  <si>
    <t>&gt;50% to 100% RW</t>
  </si>
  <si>
    <t>&gt;100% to &lt;1250% RW</t>
  </si>
  <si>
    <t>1250% RW/ deductions</t>
  </si>
  <si>
    <t>SEC-ERBA (including IAA)</t>
  </si>
  <si>
    <t>1250% RW / deductions</t>
  </si>
  <si>
    <t>1250% RW</t>
  </si>
  <si>
    <t>Securitisation</t>
  </si>
  <si>
    <t>Of which STS</t>
  </si>
  <si>
    <t>Wholesale</t>
  </si>
  <si>
    <t>Re-securitisation</t>
  </si>
  <si>
    <t>Synthetic transactions</t>
  </si>
  <si>
    <t>Retail underlying</t>
  </si>
  <si>
    <t>Exposures securitised by the institution - Institution acts as originator or as sponsor</t>
  </si>
  <si>
    <t>Total outstanding nominal amount</t>
  </si>
  <si>
    <t>Total amount of specific credit risk adjustments made during the period</t>
  </si>
  <si>
    <t>Of which exposures in default</t>
  </si>
  <si>
    <t>Traditional transactions</t>
  </si>
  <si>
    <t>EU SEC1</t>
  </si>
  <si>
    <t>EU SEC3</t>
  </si>
  <si>
    <t>EU SEC5</t>
  </si>
  <si>
    <t>Disclosure of exposures to securitisation positions</t>
  </si>
  <si>
    <t>Template EU SEC5 - Exposures securitised by the institution - Exposures in default and specific credit risk adjustments</t>
  </si>
  <si>
    <t>Template EU SEC3 - Securitisation exposures in the non-trading book and associated regulatory capital requirements - institution acting as originator or as sponsor</t>
  </si>
  <si>
    <t>Template EU SEC1 - Securitisation exposures in the non-trading book</t>
  </si>
  <si>
    <t>Securitisation exposures in the non-trading book</t>
  </si>
  <si>
    <t>Exposures securitised by the institution - Exposures in default and specific credit risk adjustments</t>
  </si>
  <si>
    <t>Securitisation exposures in the non-trading book and associated regulatory capital requirements - institution acting as originator or as sponsor</t>
  </si>
  <si>
    <t>Disclosure of key metrics and overview of risk-weighted exposure amounts 
Disclosure of minimum requirement for own funds and eligible liabilities
Disclosure of own funds
Disclosure of specialised lending and equity exposures
Disclosure of countercyclical capital buffers
Disclosure of the leverage ratio
Disclosure of credit risk quality
Disclosure of the use of credit risk mitigation techniques
Disclosure of the use of the standardised approach
Disclosure of use of the IRB approach to credit risk
Disclosure of exposures to counterparty credit risk
Disclosure of exposures to securitisation positions
Disclosure of market risk
Disclosure of liquidity requirement
Disclosure of interest rate risks of non-trading book activities
Disclosure of environmental, social and governance risks</t>
  </si>
  <si>
    <t>Commercial real estate</t>
  </si>
  <si>
    <t>Mortgages</t>
  </si>
  <si>
    <t>Czech republic</t>
  </si>
  <si>
    <t>Exposure class F0101</t>
  </si>
  <si>
    <r>
      <rPr>
        <b/>
        <sz val="11"/>
        <color theme="1"/>
        <rFont val="Calibri"/>
        <family val="2"/>
        <charset val="238"/>
        <scheme val="minor"/>
      </rPr>
      <t>a) Institution's business strategy to integrate environmental factors and risks, taking into account the impact of environmental factors and risks on institution's business environment, business model, strategy and financial planning</t>
    </r>
    <r>
      <rPr>
        <sz val="11"/>
        <color theme="1"/>
        <rFont val="Calibri"/>
        <family val="2"/>
        <charset val="238"/>
        <scheme val="minor"/>
      </rPr>
      <t xml:space="preserve">
The basis of Erste Bank Hungary’s ESG strategy is based on profound understanding of socio-environmental challenges and their impacts to the economic and political development of the region where the Bank operates. The ESG strategy is an essential part of the overall business strategy, contributing to the long-term financial resilience and growth-based business model of Erste Bank Hungary. Climate change is considered the most significant long-term challenge in Hungary.
Erste Bank Hungary’s primary impact on the environment lies in its lending activities and more precisely, the resulting financed emissions. As a financial institution, it is therefore its role to contribute to the transition towards a low-carbon economy by engaging with its clients and supporting them along their decarbonisation pathway while facing evolving challenges, such as policy uncertainty. Erste Bank Hungary believes this to be the most important lever to help fostering a green transition.
Transitioning to net zero, based on science-based decarbonisation pathways, is essential for long-term wellbeing, financial stability, and overall prosperity. In line with this, Erste Bank Hungary has set the ambition to achieve a net-zero status across its portfolio by 2050. This ambition is closely interlinked to regulatory developments at both EU and national levels and will be accompanied by actions that reflect these evolving frameworks, methodologies and targets. As the EU further defines its commitments, Erste Bank Hungary will progressively align its approach to support and follow these developments.
The European Climate Law, the EU’s Green Deal and the ‘Fit for 55’ Package form the setting for future changes in EU strategy and legislation. Hungary will have to align with and adapt to these European goals. The investment required is massive. An essential share of these funds will be provided by the EU or by local sovereign funds. Until 2030, however, significant additional investment from the private sector will be needed alongside public funding. Erste Bank Hungary aims to support and contribute to financing the green transition. This transition presents both opportunities and risks, which need to be addressed through intense research and proactive management. Erste Bank Hungary trusts that the knowledge generated throughout this process will enable it to stay one step ahead and actively assist customers in achieving their climate targets while also supporting growth and resilience.
The necessity and benefits of the green transition ensure a strong focus of Erste Bank Hungary’s long-term Sustainability Strategy, objectives and framework on this topic. Furthermore, relevant harmful socio-environmental activities are translated into exclusion criteria for our business activities, as laid down within the Group Responsible Financing Policy.
ESG risks (climate and environmental risks) are part of the yearly strategic planning of Erste Bank Hungary which is approved by the Supervisory Board. Moreover, starting with the financial planning exercise in 2022, group-wide planning has been extended with budgeting of "sustainable finance" translated into KPIs as well as GHG emissions and CO2 emissions per industry with an outlook covering a period of 5 years rolling window. The first reflects our commitment to promote the financing of climate aligned initiatives and projects as well as to boost the share of green businesses in our portfolio. The focus lies on the support of green transition in real estate and financing renewable energy, including energy production and transportation. In particular, critical sectors (e.g., coal), exclusion criteria are used to ramp up the pressure on the road to transformation. From a climate-related risk perspective, both concepts aim to increase the resilience of our portfolio, either explicitly by investing in more green business or implicitly by supporting our clients on their path towards net zero transition.
In case of ESG Risk Materiality Assessment (RMA) 2025, scenario analysis was performed centrally at Group level, covering Erste Group’s entire geographical footprint, including EBH’s. This analysis, together with the results of the local ESG stress test, formed the basis for the ESG assessment. Regarding the Group-wide analyses, climate and environmental risks (transition and physical risk) are assessed as material across all time-horizons. Transition risk is assessed as material based on the results for credit risk and operational risk generated by an adverse climate scenario analysis. This scenario and its impact, however, do not reflect Erste Group's most likely or baseline scenario, but serve as exploratory analysis to assess the exposure to transition risk in case the process unfolds in a disorderly and abrupt manner. Physical risks and their devastating effects from the bank's perspective are assessed as material already in the short- to medium-term and are expected to further intensify in the long-term horizon (operational risk, credit risk and strategic risk). This is in line with scientific expectations indicating a non-linear increase in the frequency and intensity of physical hazards, especially from the mid-century onwards. For details regarding the RMA-results please refer to section n).
</t>
    </r>
  </si>
  <si>
    <r>
      <t xml:space="preserve">b) Objectives, targets and limits to assess and address environmental risk in short-, medium-, and long-term, and performance assessment against these objectives, targets and limits, including forward-looking information in the design of business strategy and processes
</t>
    </r>
    <r>
      <rPr>
        <sz val="11"/>
        <color theme="1"/>
        <rFont val="Calibri"/>
        <family val="2"/>
        <charset val="238"/>
        <scheme val="minor"/>
      </rPr>
      <t xml:space="preserve">
Erste Bank Hungary is convinced that the economic success of Hungary can only be sustainable if it maintains strong social cohesion and encourages investments in the green transition. 
Erste Bank Hungary strives to support the green transition by mobilising resources for climate action and adaptation to climate change. We believe that the green transition will be an opportunity for people in Hungary. The Bank believes in a fair transition for all and helps customers to secure their personal prosperity in the process. Thus, the green transition also opens up opportunities for growth.
As part of the environmental pillar of its sustainability strategy, Erste Hungary:
- has the ambition to achieve a net-zero status of Erste Bank Hungary’s portfolio by 2050, 
- aims to achieve net-zero emissions in its banking operations by 2030,
- maintains a strong role in sustainable finance in Hungary by funding climate action and adaptation to climate change.
Measurable ESG targets, aligned with our objectives, are set by the Board of Directors and approved by the Supervisory Board. These targets are translated into individual management KPIs forming a significant part of the variable remuneration system of Erste Bank Hungary’s Board of Directors.
The Group-level ESG strategy was approved by the Board of Directors in October 2021. Following this approval, the strategy was presented to various stakeholder platforms. In November 2022, the Strategy and Sustainability Committee of the Supervisory Board reviewed the strategy and issued a recommendation, which subsequently led to the Supervisory Board's approval in April 2023. 
Related targets covering sustainable financing, the detailed Net Zero transition strategy, and social and governance objectives were discussed at the Group Sustainability Board meeting in January 2023 and subsequently at the Strategy and Sustainability Committee in February 2023. These targets were approved by the Supervisory Board in April 2023. Further, new targets associated with the second phase of portfolio decarbonisation were approved by the Group Sustainability Board in December 2023. 
In November and December 2024, updates to Erste Group’s Sustainability Strategy were approved both by the Supervisory Board and by the Board of Directors.  In March 2025, a review of Erste Group’s overall strategy, including ESG and Financial Health components, was conducted at the Supervisory Board meeting. Subsequently, in December 2025, rebaselined decarbonisation pathways for Mortgages and Commercial Real Estate were approved by the Board of Directors of EBH.
ESG objectives, targets and their integration into the remuneration system are published in Erste Bank Hungary’s CSRD Report.
Erste Bank Hungary is committed to support the goals of the Paris Climate Agreement and pursues the strategic target of getting all financed greenhouse gas emissions of the portfolio onto a path that will lead to net zero. Our methodology for emissions calculation and decarbonization target setting is based on internationally recognized market standards such as the Partnership for Carbon Accounting Financials (PCAF), Science Based Target initiative (SBTi), the Paris Aligned Capital Transition Assessment (PACTA) and X-Degree Compatability model (XDC) by Right°based on science GmbH.
Decarbonization targets have been defined for carbon-intensive industries in alignment with Erste Bank Hungary's internal industry classification used for steering purposes. The final selection of sectors for definition of decarbonization targets was fostered by the availability of science-based methodologies, consideration of technological advances, market trends and regulatory standards.
The decarbonization targets for the commercial real estate and mortgage portfolios, electricity production, the automotive sector, and iron and steel production were set based on physical emission intensity, while financed emissions were deemed as most appropriate metric for heat and steam production, as well as oil and gas upstream, at the point of decarbonization target definition in light of data and tools availability. Erste Hungary has no exposure to the cement industry or heat and steam production, nor does it have significant exposure to the iron and steel industry.
Also, we are continuously enhancing our decarbonisation efforts and the scope of portfolio coverage. In 2025, the Group implemented significant methodological enhancements to the PCAF real estate module, including scope expansion, the introduction of a machine-learning EPC proxy model, and the consideration of a financed property flag. These developments are implemented at Erste Bank Hungary as well. Combined with the updated National Energy and Climate Plans by EU Member States, these improvements triggered the decision to rebaseline the real estate decarbonisation pathways in 2025.
The long-term decarbonization targets are disclosed in the Sustainability Statement 2025 of Erste Bank Hungary, under the Environmental information – Climate change chapter, E1-4 - Targets related to climate change mitigation and adaptation, while mid-term decarbonization targets and alignment with 2030 targets are shown in ESG template 3: Banking book – Climate change transition risk: Alignment metrics, of this Disclosure (Art. 449a CRR, EU 3.CCTrans-BB.alignment metrics (EU) 2022/2453).
</t>
    </r>
  </si>
  <si>
    <r>
      <rPr>
        <b/>
        <sz val="11"/>
        <color theme="1"/>
        <rFont val="Calibri"/>
        <family val="2"/>
        <charset val="238"/>
        <scheme val="minor"/>
      </rPr>
      <t>c) Current investment activities and (future) investment targets towards environmental objectives and EU Taxonomy-aligned activities</t>
    </r>
    <r>
      <rPr>
        <sz val="11"/>
        <color theme="1"/>
        <rFont val="Calibri"/>
        <family val="2"/>
        <charset val="238"/>
        <scheme val="minor"/>
      </rPr>
      <t xml:space="preserve">
The publicly available Group Sustainable Finance Framework (SFF) has been designed as an umbrella framework that will enable Erste Group to issue sustainable finance instruments to finance new and/or refinance existing loans for its clients and projects with environmental and/or social benefits. The SFF defines rules for bond issuers in accordance with the International Capital Market Association (ICMA) (International Capital Market Association) Green Bond, Social Bond and Sustainability Bond Principles. 
Erste Group and Erste Bank Hungary make a fundamental distinction between the ‘sustainable financing’, and ‘EU taxonomy-aligned financing’, whereby the latter is always to be understood as a subset of the former, as it also fulfils its criteria.
‘Sustainable financing is a term used by Erste Bank Hungary to determine financings that address the interplay of Erste Bank Hungary's identified environmental impacts and opportunities. This involves screening and evaluating Erste Bank Hungary's financed portfolio in accordance with a bespoke approach and set of criteria, grounded in the principles of established standards and frameworks. The Sustainable Finance Methodology provides the framework for classifying sustainable financings that support climate transition of Erste Bank Hungary's clients and the achievement of 15% sustainable mortgages by 2027 and to the goal of reaching 25% sustainable corporate financing by 2026.
By June 2026, the total volume of new corporate loans originated by Erste Bank Hungary under its sustainable finance framework reached EUR 83 million, mostly in renewable energy and commercial real estate. In terms of the total volume of new sustainable mortgage loans, Erste Bank Hungary reached EUR 171 million by June 2026.
Sustainable corporate financings ratio decreased from 23.1% in 2025 to 19.5% in June 2026 and was mainly driven by real estate financings and renewable energy projects. The sustainable retail mortgage ratio increased from 21.9% in 2025 to 24.6% in June 2026.
</t>
    </r>
  </si>
  <si>
    <r>
      <t xml:space="preserve">d) Policies and procedures relating to direct and indirect engagement with new or existing counterparties on their strategies to mitigate and reduce environmental risks
</t>
    </r>
    <r>
      <rPr>
        <sz val="11"/>
        <color theme="1"/>
        <rFont val="Calibri"/>
        <family val="2"/>
        <charset val="238"/>
        <scheme val="minor"/>
      </rPr>
      <t xml:space="preserve">The Code of Conduct provides guidance for our actions and defines binding rules for our daily business activities. It describes what is important to us and underlines our commitment to act as a good corporate citizen. The Code of Conduct shows that we need to act responsibly, respectfully and sustainably in everything we do.
With respect to the measures taken to mitigate the risks associated with ESG factors, the Responsible Financing Policy outlines industry-specific ESG exclusion and phase-out criteria, including thresholds and guidelines for determining transaction eligibility to prevent ESG related credit and reputational risk. It also defines non-financial risk profiles that trigger enhanced due diligence and scrutiny support. Additionally, the policy describes assessment procedures for specific sectors and subsectors to ensure informed decision-making aligned with our commitment to providing responsible financing services.
In 2025, the Group Responsible Financing Policy was revised to support a responsible energy transition. Erste Bank Hungary applies a complete exclusion policy regarding coal-related financing. 
An additional change was introduced in 2025 to reflect a more strategic alignment with emerging defense priorities. Due to the significantly changed geopolitical environment, the strategic importance of the defense sector in Europe has fundamentally shifted. Financial institutions are now expected to contribute to collective security, industrial resilience, and defense readiness, as outlined in the EU White Paper ‘Defense Readiness 2030’. This is reflected in the changes to the eligibility criteria for financing defense.
Within credit risk portfolio, engagement with counterparties on the topic of environmental factors involves the ESG Assessment Questionnaire, which provides a comprehensive assessment for large corporate, commercial real estate transactions within the credit application and approval process. The questionnaire enables the Bank to identify clients which are prone to environmental, climate, social and governance risks, and facilitates data collection on the environmental footprint of clients, including CO2e emissions, water consumption and waste, for example. It is updated at least annually and allows us to assess the impact of ESG factors on credit risk. Depending on the information provided, some questions may also require an in-depth assessment to understand the nature and severity of the ESG risks to which the client is exposed.
For further information, please see below the section related to risk management processes used to identify, measure and monitor activities and exposures sensitive to environmental risk (section l).
For commercial real estate, an integral component of the questionnaire assesses the environmental footprint of a building from a technical perspective, where several data points are taken from the Technical Object Rating.
In Erste Bank Hungary, all ESG assessments are digital and collected in a centralized solution (hub), making them accessible and available across the entire group, which offers the possibility to use the information for multiple purposes. Engagement with the client further includes active discussion with regards to environmental risks and opportunities relevant to the business model as well as the data the client can provide.
In 2025, the ESG assessment was expanded with a stronger focus on the resilience of ESG risks, including transition risks, and on evaluating clients’ vulnerability to physical and nature-related risks. The enhanced process follows a structured three-phase approach comprising: (1) client assessment and selection, (2) engagement and dialogue, and (3) monitoring. The client selection process at Erste Hungary level was finalised in autumn 2025, enabling relationship managers to engage with clients in line with the applicable lending processes throughout 2026.
The revised framework will further strengthen Erste Hungary's client engagement by applying strategies tailored to clients’ maturity levels along their transition journeys. In addition, it ensures that ESG considerations are systematically embedded into client relationships, credit processes, and portfolio steering. By combining risk management with financing solutions, Erste Group contributes to a sustainable economy and long-term value creation for all stakeholders.
For SME clients an ESG Factor Heatmap is used as a risk assessment and management instrument to identify certain segments that may be exposed to ESG risk factors. The ESG Factor Heatmap combines the relevance of climate, environmental, social and governance risk factors, utilising a granular segmentation of industry sectors of the portfolio, and allows for a differentiated approach as the relevance of individual risk drivers may differ, depending on the nature of the respective (sub)sectors a company operates in. For further information regarding the ESG Factor Heatmap, please see below the section related to risk management processes used to identify, measure and monitor activities and exposures sensitive to environmental risk (section l).
</t>
    </r>
  </si>
  <si>
    <r>
      <rPr>
        <b/>
        <sz val="11"/>
        <color theme="1"/>
        <rFont val="Calibri"/>
        <family val="2"/>
        <charset val="238"/>
        <scheme val="minor"/>
      </rPr>
      <t>e) Responsibilities of the management body for setting the risk framework, supervising and managing the implementation of the objectives, strategy and policies in the context of environmental risk management covering relevant transmission channels</t>
    </r>
    <r>
      <rPr>
        <sz val="11"/>
        <color theme="1"/>
        <rFont val="Calibri"/>
        <family val="2"/>
        <charset val="238"/>
        <scheme val="minor"/>
      </rPr>
      <t xml:space="preserve">
ESG is managed by the CEO, CFO and CRO divisions and is firmly anchored in daily business processes, supporting close collaboration with the individual business units and dialogue with relevant stakeholders. 
Erste Bank Hungary’s ESG governance is based on the understanding that environmental risk is considered a transversal risk influencing the “classical” risk types such as credit, market and operational risk. Accordingly, the existing well-established committees and board structure are used to address environmental risks. The ESG specific governance forums are detailed in the present disclosure, as well as in Erste Bank Hungary’s CSRD Report.
</t>
    </r>
  </si>
  <si>
    <r>
      <rPr>
        <b/>
        <sz val="11"/>
        <color theme="1"/>
        <rFont val="Calibri"/>
        <family val="2"/>
        <charset val="238"/>
        <scheme val="minor"/>
      </rPr>
      <t>f) Management body's integration of short-, medium- and long-term effects of environmental factors and risks, organisational structure both within business lines and internal control functions</t>
    </r>
    <r>
      <rPr>
        <sz val="11"/>
        <color theme="1"/>
        <rFont val="Calibri"/>
        <family val="2"/>
        <charset val="238"/>
        <scheme val="minor"/>
      </rPr>
      <t xml:space="preserve">
In accordance with the aforementioned, environmental risks are treated within the existing organisational risk management structure where each risk owner is responsible for influencing environmental risk (independently whether short/medium/long term) on his/her area, thus:
- </t>
    </r>
    <r>
      <rPr>
        <b/>
        <sz val="11"/>
        <color theme="1"/>
        <rFont val="Calibri"/>
        <family val="2"/>
        <charset val="238"/>
        <scheme val="minor"/>
      </rPr>
      <t>ICAAP</t>
    </r>
    <r>
      <rPr>
        <sz val="11"/>
        <color theme="1"/>
        <rFont val="Calibri"/>
        <family val="2"/>
        <charset val="238"/>
        <scheme val="minor"/>
      </rPr>
      <t xml:space="preserve"> ensures the integration of ESG into the Risk Appetite Statement, Risk Strategy, Risk Materiality Assessment, and Stress Testing framework;
- </t>
    </r>
    <r>
      <rPr>
        <b/>
        <sz val="11"/>
        <color theme="1"/>
        <rFont val="Calibri"/>
        <family val="2"/>
        <charset val="238"/>
        <scheme val="minor"/>
      </rPr>
      <t>Strategic Risk Planning and Reporting</t>
    </r>
    <r>
      <rPr>
        <sz val="11"/>
        <color theme="1"/>
        <rFont val="Calibri"/>
        <family val="2"/>
        <charset val="238"/>
        <scheme val="minor"/>
      </rPr>
      <t xml:space="preserve"> performs carbon footprint monitoring and reporting, interim target setting for transition of our portfolio, and inclusion of ESG in Risk Reporting;
-</t>
    </r>
    <r>
      <rPr>
        <b/>
        <sz val="11"/>
        <color theme="1"/>
        <rFont val="Calibri"/>
        <family val="2"/>
        <charset val="238"/>
        <scheme val="minor"/>
      </rPr>
      <t xml:space="preserve"> Corporate Risk Management</t>
    </r>
    <r>
      <rPr>
        <sz val="11"/>
        <color theme="1"/>
        <rFont val="Calibri"/>
        <family val="2"/>
        <charset val="238"/>
        <scheme val="minor"/>
      </rPr>
      <t xml:space="preserve"> ensures the integration of ESG into industry strategies, and participates in interim target setting for Net Zero portfolio transition; importantly, it ensures that a proper due diligence is implemented into underwriting and collateral management processes;
- </t>
    </r>
    <r>
      <rPr>
        <b/>
        <sz val="11"/>
        <color theme="1"/>
        <rFont val="Calibri"/>
        <family val="2"/>
        <charset val="238"/>
        <scheme val="minor"/>
      </rPr>
      <t>Operational Risk Management</t>
    </r>
    <r>
      <rPr>
        <sz val="11"/>
        <color theme="1"/>
        <rFont val="Calibri"/>
        <family val="2"/>
        <charset val="238"/>
        <scheme val="minor"/>
      </rPr>
      <t xml:space="preserve"> governs ESG integration into the existing NFR risk management process and ensures the adequate impact on the operational risk capital requirements;
- </t>
    </r>
    <r>
      <rPr>
        <b/>
        <sz val="11"/>
        <color theme="1"/>
        <rFont val="Calibri"/>
        <family val="2"/>
        <charset val="238"/>
        <scheme val="minor"/>
      </rPr>
      <t>Market &amp; Liquidity Risk Management</t>
    </r>
    <r>
      <rPr>
        <sz val="11"/>
        <color theme="1"/>
        <rFont val="Calibri"/>
        <family val="2"/>
        <charset val="238"/>
        <scheme val="minor"/>
      </rPr>
      <t xml:space="preserve"> participates on the ESG risk assessment in the respective area.
</t>
    </r>
  </si>
  <si>
    <r>
      <rPr>
        <b/>
        <sz val="11"/>
        <color theme="1"/>
        <rFont val="Calibri"/>
        <family val="2"/>
        <charset val="238"/>
        <scheme val="minor"/>
      </rPr>
      <t>g) 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r>
    <r>
      <rPr>
        <sz val="11"/>
        <color theme="1"/>
        <rFont val="Calibri"/>
        <family val="2"/>
        <charset val="238"/>
        <scheme val="minor"/>
      </rPr>
      <t xml:space="preserve">
ESG risks as transversal risks in Erste Bank Hungary’s risk taxonomy are reflected not only in the Risk Strategy and the Risk Materiality Assessment but also in the Risk Appetite Framework. Any development above the thresholds and their respective actions are generally handled based on the governance defined for the regular risk management process.
The allocation of tasks and responsibilities in the risk management framework is detailed further.
Within the Credit Committee, risks related to environmental, social and governance factors are incorporated into the overall decision-making process. Where applicable (as further detailed in this chapter), the results of the ESG Assessment Questionnaire must be attached to the credit application. The results form an integral part of both the credit application and the approval process, in line with the EBH's established credit approval authorities. 
Erste Bank Hungary’s policies, together with the client and transaction environmental assessment (the latter applicable for certain real estate projects, as detailed later in this chapter), enable risk managers and other decision makers to make lending decisions in line with EBH’s risk strategy. The ESG Assessment Questionnaire also includes a “risk meter” indicating the level of ESG data available from the counterparty, specifically if the company has formulated a plan to reduce its carbon footprint. Credit applications of large corporate counterparties that are considered highly contributing to climate change, not having communicated a transition plan, and applying for a lending policy exception, have to be approved by the Credit Committee.
The bylaws of the relevant credit committees define the committees’ composition and representation. They also define voting rules as well as veto rights to relevant members with regards to credit application and approval process of clients / client groups with a critical ESG assessment.
The reputational risk impact arising from ESG might also be decided by the Regional Conduct Committee (ROCC), depending on risk level, e.g., reputational risk in connection with credit decisions is delegated by ROCC to Credit Committee.
</t>
    </r>
  </si>
  <si>
    <r>
      <rPr>
        <b/>
        <sz val="11"/>
        <color theme="1"/>
        <rFont val="Calibri"/>
        <family val="2"/>
        <charset val="238"/>
        <scheme val="minor"/>
      </rPr>
      <t xml:space="preserve">h) Lines of reporting and frequency of reporting relating to environmental risk
</t>
    </r>
    <r>
      <rPr>
        <sz val="11"/>
        <color theme="1"/>
        <rFont val="Calibri"/>
        <family val="2"/>
        <charset val="238"/>
        <scheme val="minor"/>
      </rPr>
      <t xml:space="preserve">
The ESG Risk Materiality Assessment (RMA) results are reported as part of the RMA board presentation, at least once a year or on an ad-hoc basis to address changes in the operating environment.
The monthly Risk Report is presented to the Board of Directors and as one of the most comprehensive risk reports, includes a chapter dedicated to ESG topics in the risk area. It focuses on our financed emissions, showing different sectoral splits and the largest emitters as well.
The Supervisory Board is informed quarterly on ESG-related topics.
The achievement rate of EBH’s annual as well as long-term targets with regards to the generation of Sustainable Financing is monitored monthly and presented to the respective target owners. They are primarily Business Board Members responsible for Retail and Corporate as well as corresponding Board-1 managers (e.g., Head of Commercial Real Estate, Head of Large Corporate, etc.).
As indicated above in section d, data collected on counterparties via the ESG Assessment Questionnaire is stored digitally in a central hub, allowing decision makers to access the data. The assessment is done with every annual review of a counterparty and/or as a result of a new lending request, renegotiated transactions or transactions requiring contractual changes, and its results are reported to the relevant approval authorities.
Within collateral management, we collect Energy Performance Certificates upon new financing requests and/or at the time of valuations. In 2025, physical risk data of collaterals were also reported. Going forward, we will continue to enhance our risk reporting and monitoring framework. 
The development of single risk decisions with ESG impact (i.e., NFR decisions) is reported to the ROCC quarterly as part of the overall NFR-dashboard.
</t>
    </r>
  </si>
  <si>
    <r>
      <rPr>
        <b/>
        <sz val="11"/>
        <color theme="1"/>
        <rFont val="Calibri"/>
        <family val="2"/>
        <charset val="238"/>
        <scheme val="minor"/>
      </rPr>
      <t xml:space="preserve">i) Alignment of the remuneration policy with institution's environmental risk-related objectives
</t>
    </r>
    <r>
      <rPr>
        <sz val="11"/>
        <color theme="1"/>
        <rFont val="Calibri"/>
        <family val="2"/>
        <charset val="238"/>
        <scheme val="minor"/>
      </rPr>
      <t xml:space="preserve">
Regarding the remuneration policy and whether environmental and social risks are included, the performance criteria and their impact on the variable remuneration (7.5-10%) of the Board of Directors of Erste Bank Hungary are determined by the remuneration committee of the supervisory board at the beginning of the financial year. The individual strategic targets include ESG targets and are defined in detail in the scorecard of the respective board members, and the achievement of these is evaluated at the end of the performance period. ESG related targets are in line with the focus areas: Holistic ESG performance, Sustainable Transition – Sustainable financing &amp; Net Zero transition and Equal Opportunities. ESG targets are cascaded throughout the organization (Divisions and hierarchical level as appropriate).
Details of ESG KPIs for the Board Members:
- Overall ESG performance measured as external assessment by ESG rating (MSCI at least “A”, ISS ESG at least “C-”, and Sustainalytics “first quartile”) – shared by all board members
- Portfolio net zero transition target setting for key industries – shared by risk, finance and business board members
- Financing the “green” transition with a yearly target - assigned to Corporates &amp; Markets Business Head 
- Carbon neutral of operations – assigned to Chief Financial Officer 
- ESG data management and system development – assigned to Chief Operating Officer
- ESG culture, communication, and diversity targets – assigned to Chief Executive Officer
Details on the integration of sustainability-related performance incentive schemes can be found in EBH’s CSRD Report.
</t>
    </r>
  </si>
  <si>
    <r>
      <rPr>
        <b/>
        <sz val="11"/>
        <color theme="1"/>
        <rFont val="Calibri"/>
        <family val="2"/>
        <charset val="238"/>
        <scheme val="minor"/>
      </rPr>
      <t>j) Integration of short-, medium- and long-term effects of environmental factors and risks in the risk framework</t>
    </r>
    <r>
      <rPr>
        <sz val="11"/>
        <color theme="1"/>
        <rFont val="Calibri"/>
        <family val="2"/>
        <charset val="238"/>
        <scheme val="minor"/>
      </rPr>
      <t xml:space="preserve">
The risk framework considers short-, medium-, and long-term effects through several different perspectives.
The severity of the impact is assessed on a yearly basis during the bank´s Risk Materiality Assessment (RMA).  The impacts are evaluated in the short-term as well as in medium- to long-term horizons, capturing probable future developments on top of the current risk assessment. This temporal approach enables us to address C&amp;E risks and their transmission channels effectively over different time frames with the following defined time periods set as standard:
- short-term is defined up to 1 year,
- medium-term as 1-5 years, and
- long-term longer than 5 years (for transition risk up to 2050, physical risk up to 2100).
</t>
    </r>
  </si>
  <si>
    <r>
      <rPr>
        <b/>
        <sz val="11"/>
        <color theme="1"/>
        <rFont val="Calibri"/>
        <family val="2"/>
        <charset val="238"/>
        <scheme val="minor"/>
      </rPr>
      <t>k) Definitions, methodologies and international standards on which the environmental risk management framework is based</t>
    </r>
    <r>
      <rPr>
        <sz val="11"/>
        <color theme="1"/>
        <rFont val="Calibri"/>
        <family val="2"/>
        <charset val="238"/>
        <scheme val="minor"/>
      </rPr>
      <t xml:space="preserve">
When it comes to how ESG risks are defined in Erste Bank Hungary, they are defined as the risk of losses arising from any negative financial impact on the institution stemming from the current or prospective impacts of environmental, social or governance (ESG) factors on the institution’s counterparties or invested assets.
Erste Bank Hungary defines environmental risks in its risk inventory/taxonomy as environmental risk drivers, recognizing their transversal nature and their role as root causes that may activate or amplify other risk types within the framework (similar to social and governance risks definitions).
Environmental risk means the risk of losses arising from any negative financial impact on the institution stemming from the current or prospective impacts of environmental factors on the institution’s counterparties or invested assets, including factors related to the transition towards the following environmental objectives:
(a) climate change mitigation;
(b) climate change adaptation;
(c) the sustainable use and protection of water and marine resources;
(d) the transition to a circular economy;
(e) pollution prevention and control;
(f) the protection and restoration of biodiversity and ecosystems.
Environmental risk includes both physical risk (like impact of extreme weather events) and transition risk, i.e. creating additional costs and capital expenditure need for transition of business activities and sectors to an environmentally sustainable economy (by legislation, technology standards, or market conformity and customer preferences), or in some cases damages through liabilities (for negative impacts by products, policies or pollution events). Physical risks can demonstrate through events of acute physical risks (most prominently weather-related events) or chronic physical risks (arise from longer-term changes in the climate, such as reduced water availability, biodiversity loss and changes in land and soil productivity).
For 2025, Erste Bank Hungary has integrated its CSRD Report into the Annual Report. This report has been prepared on a consolidated basis, using the European Sustainability Reporting Standards (ESRS) as a framework, alongside the requirements of Article 8 of EU Regulation 2020/852 (EU Taxonomy). 
Erste Bank Hungary uses the Partnership for Carbon Accounting Financials (PCAF) methodology (version 2022) to account for its financed emissions (scope 3 emissions category 15 ‘Investments’). As this standard is in conformity with the internationally recognised GHG Protocol (Corporate Value Chain (scope 3) Accounting and Reporting Standard), emissions are calculated for all the seven GHGs listed in the Kyoto Protocol. These are carbon dioxide (CO2), methane (CH4), nitrous oxide (N2O), and the fluorinated gases (F-gases): hydrofluorocarbons (HFCs), perfluoro-carbons (PFCs), sulphur hexafluoride (SF6), and nitrogen trifluoride (NF3), Erste Bank Hungary includes the following PCAF-defined asset classes in its calculation: corporate bonds, business loans, project finance, commercial real estate finance, and mortgages. Additionally, Erste Bank Hungary calculates emissions of the PCAF-defined asset class ‘sovereign debt’ and reports them in a separate table. The leasing business (category 13 ‘Downstream Leased Assets’) is included in Erste Bank Hungary’s scope 3 emissions. This category is calculated using the same methodology as for category 15 and is separately shown as a sub-item.
All the decarbonization targets are derived based on the Science-Based Target Initiative (SBTi) and Paris Agreement Capital Transition Assessment (PACTA) methodologies. These targets serve as 1.5°C scenario-based benchmarks, except for the real estate sectors. In 2025, Erste Hungary implemented significant methodological enhancements to the PCAF real estate module, including scope expansion, the introduction of a machine-learning EPC proxy model and the consideration of a financed property flag. Combined with the updated National Energy and Climate Plans by EU Member States, these improvements triggered the decision to rebaseline the real estate decarbonisation targets. The detailed methodology for financed emissions calculation and decarbonization targets definition is elaborated in the CSRD Report, for each PCAF-asset class and decarbonization sector separately.
</t>
    </r>
  </si>
  <si>
    <r>
      <rPr>
        <b/>
        <sz val="11"/>
        <color theme="1"/>
        <rFont val="Calibri"/>
        <family val="2"/>
        <charset val="238"/>
        <scheme val="minor"/>
      </rPr>
      <t>m) Activities, commitments and exposures contributing to mitigate environmental risks</t>
    </r>
    <r>
      <rPr>
        <sz val="11"/>
        <color theme="1"/>
        <rFont val="Calibri"/>
        <family val="2"/>
        <charset val="238"/>
        <scheme val="minor"/>
      </rPr>
      <t xml:space="preserve">
As the comprehensive analysis of the climate-related challenges, legislative and economic impacts of climate change (Climate Change House View) have shown, financing or investing in companies exposed to physical and transition climate risks poses a significant risk to our core business in the medium to long term. In addition, there is a risk of consequences, particularly in customer investment and advisory services, if products are advertised as "sustainable" that cannot withstand close scrutiny by the regulator ("greenwashing"). Penalties and a loss of reputation would be the consequences.
At the same time, negative impacts on the environment and society are possible if companies are financed or invested in, operate in an environmentally harmful manner and disregard fundamental human rights or the principles of good corporate governance. The establishment of sustainability criteria, on the other hand, has the effect that companies with negative sustainability impacts are avoided and that financial resources flow into companies and activities that contribute to the transformation.
To mitigate the transition risk, Erste Bank Hungary has set itself the goal of reducing the emissions it finances along the decarbonization pathway on the one hand and significantly increasing the share of short- and medium-term sustainable financing and investments, on the other side. From a risk management perspective, aligning scenario assumptions with realistic portfolio trajectories allows Erste Bank Hungary to identify potential vulnerabilities early and safeguard the resilience of its business model. Erste Bank Hungary is therefore clearly committed to funding climate change mitigation and adaptation measures and supporting its customers in their net zero transition.More details on activities and measures to mitigate environmental risks are published in Erste Bank Hungary’s CSRD Report.
</t>
    </r>
  </si>
  <si>
    <r>
      <rPr>
        <b/>
        <sz val="11"/>
        <color theme="1"/>
        <rFont val="Calibri"/>
        <family val="2"/>
        <charset val="238"/>
        <scheme val="minor"/>
      </rPr>
      <t>n) Implementation of tools for identification, measurement and management of environmental risks</t>
    </r>
    <r>
      <rPr>
        <sz val="11"/>
        <color theme="1"/>
        <rFont val="Calibri"/>
        <family val="2"/>
        <charset val="238"/>
        <scheme val="minor"/>
      </rPr>
      <t xml:space="preserve">
Thus, the tools implemented and used by Erste Bank Hungary to identify and manage ESG risks, including environmental risk, are listed herein.
Erste Group and Erste Bank Hungary use a comprehensive set of tools to identify and manage environmental risks, including climate‑related risks. Stress testing forms a central element of this framework, providing a forward-looking assessment of the bank’s risk profile and supporting strategic and capital planning. The process is overseen by the heads of the relevant organisational units, ensuring consistency across business areas, while Group Enterprise Wide Risk Management (ERM) and EBH Strategic Risk Management (SRM) lead the design and execution of climate‑related analyses, supported by other relevant expert functions.
Climate &amp; Environmental risk quantification has been progressively embedded in Erste Bank Hungary’s framework since 2022. In 2025, it was integrated transition and physical risks in a consolidated Climate &amp; Environmental stress‑testing exercise, aligned to Group ICAAP, which informed the RMA to quantify material C&amp;E risks. 
Risk materiality assessment (RMA) as a steering tool is an annual process with the purpose of systematically identifying new risks and assessing all risks for the Bank. Transition and physical risks, as the two main components of environmental risk, are integrated into the Risk Materiality Assessment of Erste Group, thus Erste Bank Hungary - risks, covering both climate-related risk drivers (e,g, regulatory requirements like energy and transport policies) and nature-related risk drivers (e,g,, animal welfare/testing). They are identified and classified as transversal risks in our risk inventory and consequently their materiality is assessed within existing main risk types (credit, market, liquidity, operational, reputational and strategic risk) by means of qualitative and quantitative indicators.
The RMA process leverages other internal processes and tools to a larger extent (e.g., Climate &amp; Environmental Stress Testing Framework, Carbon Footprint Calculation, ESG Factor Heatmap, ESG Assessment Questionnaire, Climate Hazards Scores by Munich RE), while some processes and tools are specifically in place for risk identification within the RMA process.
</t>
    </r>
    <r>
      <rPr>
        <b/>
        <sz val="11"/>
        <color theme="1"/>
        <rFont val="Calibri"/>
        <family val="2"/>
        <charset val="238"/>
        <scheme val="minor"/>
      </rPr>
      <t>Erste Bank Hungary's decarbonisation strategy</t>
    </r>
    <r>
      <rPr>
        <sz val="11"/>
        <color theme="1"/>
        <rFont val="Calibri"/>
        <family val="2"/>
        <charset val="238"/>
        <scheme val="minor"/>
      </rPr>
      <t xml:space="preserve">, designed to effectively manage Erste Bank Hungary’s exposure to transition risks, is anchored in the baseline level of financed emissions established through the Carbon Footprint Calculation. Portfolio decarbonisation targets aim to reduce financed emissions by the end of the decade in the portfolios retail mortgages, commercial real estate, electricity production, automotive production and oil &amp; gas extraction. Erste Hungary has the ambition to achieve net zero of its portfolio by 2050, in line with the Net Zero Banking Alliance.
Consequently, Erste Group - including Erste Hungary - also implemented greenhouse gas calculation (internally referred to as Carbon Footprint Calculation - “CFC”). It measures financed portfolio emissions according to PCAF (Partnership for Carbon Accounting Financials) methodology, Scope 1,2 and 3 emissions are calculated and disclosed in line with PCAF guidance.
From the methodology published by PCAF, Erste Bank Hungary has implemented CFC for business module, project finance, residential and commercial real estate and bonds (corporate bonds only) and securities.  Erste Bank Hungary calculates Scope 1 emissions of Sovereign Loans and Bonds and report them separately from our financed emissions.
As already mentioned, CFC creates the starting point for other portfolio-related risk assessment activities (RMA) and portfolio decarbonisation initiatives.
Also, please refer to the section above related to risk management processes used to identify, measure and monitor activities and exposures sensitive to environmental risks (section l) for an explanation on the role of the Erste Bank Hungary’s ESG Factor Heatmap, the ESG Assessment Questionnaire, the integration of environmental impact into the Bank’s corporate rating model, the integration of environmental risk factors and considerations into the Bank’s collateral management processes and valuation.
Based on EBH’s RMA 2025, ESG is elevated as a result of the climate transition and physical risks are rising as fragmented global decarbonization paths and increasing climate catastrophes.
Climate-related and other environmental (C&amp;E) risk drivers elevated:
Transition risk assessment performed as comprehensive scenario analysis quantifying impact of delayed transition on EBH:
‐ results indicate credit risk is materially exposed due to climate-related risk drivers (regulatory requirements, market sentiment / consumer preferences, technological developments)
‐ transmission channels: increased financial pressure and deterioration of overall financial health of customers → higher RWA and risk costs
Physical risk - continued rise in frequency and severity of climate catastrophes:
‐ 5 key hazards recommended by climate experts from University of Graz (heatwaves, drought, fire weather, coastal floods/sea level rise, river floods)
‐ dedicated flood model (as the most relevant risk for EG and EBH) quantified impact of “100-year flood event”; immaterial impact in short-term, but climate-related physical risks expected to increase to material in long-term horizon (&gt;5Y)
</t>
    </r>
  </si>
  <si>
    <r>
      <rPr>
        <b/>
        <sz val="11"/>
        <color theme="1"/>
        <rFont val="Calibri"/>
        <family val="2"/>
        <charset val="238"/>
        <scheme val="minor"/>
      </rPr>
      <t>o) Results and outcome of the risk tools implemented and the estimated impact of environmental risk on capital and liquidity risk profile</t>
    </r>
    <r>
      <rPr>
        <sz val="11"/>
        <color theme="1"/>
        <rFont val="Calibri"/>
        <family val="2"/>
        <charset val="238"/>
        <scheme val="minor"/>
      </rPr>
      <t xml:space="preserve">
Erste Bank Hungary is aware that it is necessary to provide the estimated impact of environmental risk on the institution’s capital adequacy. However, we find that there is no need to put capital aside immediately considering:
- ESG risk as transversal by nature is a driver of key risk types (e.g., credit, market, liquidity, operational risk), thus the risk management framework and economic capital are implemented under affected key risk types (preventing double counting of risk);
- The ongoing implementation of proactive risk management framework (e.g., decarbonization strategy, improving data management, client engagement framework) should support the management of transitional risk, effectively reducing EBH’s exposure to climate related and environmental (CE) risks;
- Furthermore, ESG as emerging risk, expected to unfold its loss potential slowly over the next decades, where the path of development is quite well understood and therefore, risk measurement systems of Erste Bank Hungary (e.g., PDs) as well as client’s behaviour will step-by-step adapt to respective changes.
</t>
    </r>
  </si>
  <si>
    <r>
      <rPr>
        <b/>
        <sz val="11"/>
        <color theme="1"/>
        <rFont val="Calibri"/>
        <family val="2"/>
        <charset val="238"/>
        <scheme val="minor"/>
      </rPr>
      <t xml:space="preserve">p) Data availability, quality and accuracy, as well asand efforts to improve these aspects
</t>
    </r>
    <r>
      <rPr>
        <sz val="11"/>
        <color theme="1"/>
        <rFont val="Calibri"/>
        <family val="2"/>
        <charset val="238"/>
        <scheme val="minor"/>
      </rPr>
      <t xml:space="preserve">
Since 2021, the ESG relevant data have been included in the data collection processes of Erste Bank Hungary and have been distributed to the central solutions of Erste Group for indicators’ calculation and reporting purposes (further data will be introduced to cover additional requirements).
Regarding data quality of information collected for ESG, several business and technical data quality checks have been implemented that monitor ESG relevant fields.
Erste Bank Hungary has significantly improved the completeness of “year of construction” data for real estate collateral assets in the past years. Additional focus is given to the data quality related to ESG information as part of the data Board of Directors KPIs.
</t>
    </r>
  </si>
  <si>
    <r>
      <rPr>
        <b/>
        <sz val="11"/>
        <color theme="1"/>
        <rFont val="Calibri"/>
        <family val="2"/>
        <charset val="238"/>
        <scheme val="minor"/>
      </rPr>
      <t>q) Description of limits to environmental risks (as drivers of prudential risks) that are set, and triggering escalation and exclusion in the case of breaching these limits</t>
    </r>
    <r>
      <rPr>
        <sz val="11"/>
        <color theme="1"/>
        <rFont val="Calibri"/>
        <family val="2"/>
        <charset val="238"/>
        <scheme val="minor"/>
      </rPr>
      <t xml:space="preserve">
Erste Bank Hungary maintains a Responsible Financing Policy that comprehensively addresses environmental, social and governance risks. The policy includes established exclusion criteria related to energy, gambling, defence and biodiversity. EBH actively manages risk exposure by making balanced risk decisions within legal boundaries.
For details regarding ESG indicators and their respective governance, please see sections b) and g).
</t>
    </r>
  </si>
  <si>
    <r>
      <rPr>
        <b/>
        <sz val="11"/>
        <color theme="1"/>
        <rFont val="Calibri"/>
        <family val="2"/>
        <charset val="238"/>
        <scheme val="minor"/>
      </rPr>
      <t xml:space="preserve">r) Description of the link (transmission channels) between environmental risks with credit risk, liquidity and funding risk, market risk, operational risk and reputational risk in the risk management framework
</t>
    </r>
    <r>
      <rPr>
        <sz val="11"/>
        <color theme="1"/>
        <rFont val="Calibri"/>
        <family val="2"/>
        <charset val="238"/>
        <scheme val="minor"/>
      </rPr>
      <t xml:space="preserve">
Erste Bank Hungary identifies sectors that are vulnerable to environmental risks via the Group's ESG Factor Heatmap as mentioned in previous sections.
Via the ESG Assessment Questionnaire previously detailed, the Bank is able to assess how certain ESG factors may have a positive or negative impact on the financial performance or solvency of clients, In this manner, the Bank is able to ensure that the potential impact of environmental risks on the loan portfolio (and thus credit risk) is considered.
Moreover, Erste Bank Hungary recognizes additional challenges caused by the ESG risks.
Particularly, environmental risks are currently reflected only indirectly in LGD models via collateral value and in the Group (Large) Corporate and Specialized Lending models via a soft fact assessment, as detailed above in section l). Consequently, a project to holistically define and collect relevant environmental risk factors for all rating systems has been started in 2022 to ensure the explicit consideration also of climate risk drivers in future model development initiatives.
Before incorporation into the credit risk models, the Bank is considering how these risks can be incorporated into expected credit loss (ECL) measurement. In the Risk Materiality Assessment, climate and environment-related risks are overall assessed as medium. This assessment is driven by the “Transition Risk” analysis as a small percentage of the portfolio still has high GHG emissions and would therefore be exposed to increased risk in the event of a disorderly transition scenario. Disorderly transition scenario was considered in the forward-looking downside scenario.
Transmission channels in the area of Operational risk are identified in the group-wide Risk Materiality Assessment and if relevant taken into account in the operational risk management framework. Therefore, ESG risks drivers are covered in the existing Operational and Non-Financial Risk (NFR) Management framework and all methods covered therein. They are also explicitly addressed in the yearly Operational Risk Scenario Analysis and the Stress Testing framework. Additionally, in the Policy for Managing Reputational Risk EBH defines “Areas of Concern” that are explicitly mapped to the relevant ESG risk drivers. On a daily basis, the NFR decision framework can be seen as a case-by-case scenario analysis also covering ESG risks in all impact dimensions (financial, legal and reputational). Data collection and reporting requirements for ESG events follow the same standards as other Operational Risk events. Given the above, ESG risks are implicitly (via loss data) and explicitly (via scenario analysis) covered in the RWA calculation for operational risk.
The NFR decision process ensures a deep-dive scenario analysis, covering ESG risks in all dimensions (financial, legal and reputational) for single transactions (including those related to scope 3 financed emissions). In addition, the NFR decision process is intrinsic to various business decision governance frameworks, including financing, outsourcing and product development. The process is designed for risk acceptance of evaluated NFRs, including climate and environmental risks, with exact risk escalation levels and documentation. This serves as a foundation for effective risk response and monitoring.
The NFR decision process allows for comprehensive consideration of climate and environmental risks and other non-financial risks, by measuring the probability and impact of identified risk scenarios. Impacts assessed include the financial consequences of the identified risk, projected reputational damage, as well as projected legal compliance aspects associated with the acceptance of such risk(s).
Depending on the scaling of identified risks, each NFR decision must be accepted by the appropriate risk acceptance level, depending on the combination of risk probability and risk impact. Each acceptance must be associated with respective risk mitigation measures.
</t>
    </r>
  </si>
  <si>
    <r>
      <rPr>
        <b/>
        <sz val="11"/>
        <color theme="1"/>
        <rFont val="Calibri"/>
        <family val="2"/>
        <charset val="238"/>
        <scheme val="minor"/>
      </rPr>
      <t xml:space="preserve">a) Institution's integration in their governance arrangements governance performance of the counterparty, including committees of the highest governance body, committees responsible for decision-making on economic, environmental, and social topics
</t>
    </r>
    <r>
      <rPr>
        <sz val="11"/>
        <color theme="1"/>
        <rFont val="Calibri"/>
        <family val="2"/>
        <charset val="238"/>
        <scheme val="minor"/>
      </rPr>
      <t xml:space="preserve">
For general risk governance please see the risk management organization chapter.
Regarding ESG risk governance, taking into account ESG topics is an integral part of Erste Bank Hungary’s way of doing business. Consequently, this resulted in an integrated organisational model. ESG functions and responsibilities are embedded in its respective corporate and retail business as well as its risk and finance units. An exception to this rule is the ESG Office that was set up as an independent unit within the “CEO division” and within this division in the “Strategic Management Area”. It functions as a knowledge hub in Erste Bank Hungary and drives the ESG strategy, targets and priorities. It develops local sustainability strategies aligned with the group-wide strategy, supports the respective local boards of directors and are tasked with facilitating, organising, and ensuring the information flow on the implementation of initiatives within Erste Bank Hungary.
The Board of Directors is responsible for managing the organisation as required for the benefit of the company, taking into account our shareholders, employees, clients and multi-stakeholders. It specifies the company’s values and goals in concrete terms and lays down the corporate strategy with due regard to sustainability aspects and the associated opportunities and risks in respect to the environment, social concerns and corporate governance. Furthermore, it ensures the implementation of the sustainability strategy with adequate resource allocation and controls and is regularly informed of status and achievements.
Responsibilities within the Board of Directors for the development and implementation of the individual sustainability topics are distributed as follows:
- The CEO is responsible for global and ESG strategies and ensures that sustainability considerations are integrated into Erste Bank Hungary’s corporate culture and governance framework.
- The CRO integrates environmental risks, including physical and transitory climate risks, into Erste Bank Hungary’s risk management framework and ensures that governance and remuneration principles adequately account for these risks.
- The CFO is responsible for sustainability reporting and ensures that Erste Bank Hungary aligns its own operations towards net zero status.
- The Chief Corporates and Markets Officer (CCMO) ensures that the strategy for Corporates &amp; Markets as well as relevant targets and portfolio measures are consistent with Erste Bank Hungary’s strategic goal of helping the green transition in Hungary.
</t>
    </r>
  </si>
  <si>
    <r>
      <rPr>
        <b/>
        <sz val="11"/>
        <color theme="1"/>
        <rFont val="Calibri"/>
        <family val="2"/>
        <charset val="238"/>
        <scheme val="minor"/>
      </rPr>
      <t xml:space="preserve">b) Institution's accounting of the counterparty's highest governance body’s role in non-financial reporting
</t>
    </r>
    <r>
      <rPr>
        <sz val="11"/>
        <color theme="1"/>
        <rFont val="Calibri"/>
        <family val="2"/>
        <charset val="238"/>
        <scheme val="minor"/>
      </rPr>
      <t xml:space="preserve">
The Supervisory Board is responsible for overseeing the implementation of the ESG strategy and for approving fundamental decisions on strategy. To fulfil this role, the Supervisory Board is regularly informed on ESG related matters.
</t>
    </r>
  </si>
  <si>
    <r>
      <rPr>
        <b/>
        <sz val="11"/>
        <color theme="1"/>
        <rFont val="Calibri"/>
        <family val="2"/>
        <charset val="238"/>
        <scheme val="minor"/>
      </rPr>
      <t>c) Institution's integration in governance arrangements of the governance performance of their counterparties including: i) Ethical considerations; (ii) Strategy and risk management; (iii) Inclusiveness; (iv) Transparency; (v) Management of conflict of interest; (vi) Internal communication on critical concerns</t>
    </r>
    <r>
      <rPr>
        <sz val="11"/>
        <color theme="1"/>
        <rFont val="Calibri"/>
        <family val="2"/>
        <charset val="238"/>
        <scheme val="minor"/>
      </rPr>
      <t xml:space="preserve">
For the purpose of assessing how governance factors impacting our counterparties may affect credit risk, we detail in section d), the tools and processes we use to collect this data on counterparties. By integrating these processes, we ensure that our engagement with counterparties is informed and effective and allows Erste Bank Hungary to assess their capacity to managing governance risks.
Erste Bank Hungary’s business conduct and its commitment to ethical behaviour:
Erste Bank Hungary places a high value on ethically correct behaviour, considering it a fundamental prerequisite for its business activities and strategic priorities. This commitment is reflected in its Statement of Purpose, which requires employees to consider not only the legality and profitability of business decisions but also whether they are the right thing to do. Building on this foundation, the Code of Conduct, approved by the Board of Directors in 2015 and updated early 2025, sets forth binding rules and ethical principles for all employees and board members. The Code emphasizes responsibility, respect, and sustainability in all business activities. Additionally, Erste Bank Hungary is committed to the principles of the UN Global Compact, which include upholding human rights, labour standards and combating corruption, drawing from key international declarations and conventions.
Erste Bank Hungary has rigorous procedures to prevent, detect, and address corruption and bribery, ensuring compliance with financial sanctions, embargoes, securities compliance, and good conduct compliance. Regular risk-based monitoring raises awareness of compliance risks.
</t>
    </r>
  </si>
  <si>
    <r>
      <rPr>
        <b/>
        <sz val="11"/>
        <color theme="1"/>
        <rFont val="Calibri"/>
        <family val="2"/>
        <charset val="238"/>
        <scheme val="minor"/>
      </rPr>
      <t>Corruption and Bribery – Prevention and Awareness</t>
    </r>
    <r>
      <rPr>
        <sz val="11"/>
        <color theme="1"/>
        <rFont val="Calibri"/>
        <family val="2"/>
        <charset val="238"/>
        <scheme val="minor"/>
      </rPr>
      <t xml:space="preserve">
Erste Bank Hungary’s Policy on Conflict of Interest (CoI) and Anti-Bribery and Corruption (ABC) addresses corruption and bribery prevention and detection, including awareness and training. Derived from the Statement of Purpose and Code of Conduct, the policy sets comprehensive standards to manage conflicts of interest, bribery, and corruption, it aims to prevent legal breaches and to protect the company’s reputation through a responsible corporate culture, compliance framework, and employee qualifications. The policy is approved by the Board of Directors, reviewed biennially, and made available for employees through the intranet.
Mandatory web-based training (WBT) for all employees, repeated every two years, covers various types of conflicts of interest and includes a knowledge test. Compliance monitors e-learning completion rates, with support from the HR department, ensuring adherence to training requirements. In addition to mandatory training for all staff, Erste Bank Hungary provides targeted training for higher-risk roles, including Board of Directors members. 
</t>
    </r>
    <r>
      <rPr>
        <b/>
        <sz val="11"/>
        <color theme="1"/>
        <rFont val="Calibri"/>
        <family val="2"/>
        <charset val="238"/>
        <scheme val="minor"/>
      </rPr>
      <t>Corruption and Bribery – Prevention and Detection</t>
    </r>
    <r>
      <rPr>
        <sz val="11"/>
        <color theme="1"/>
        <rFont val="Calibri"/>
        <family val="2"/>
        <charset val="238"/>
        <scheme val="minor"/>
      </rPr>
      <t xml:space="preserve">
Bribery and/or corruption occurs when employees unlawfully accept or offer bribes to influence decisions or gain undue advantages. Corruption is defined as the abuse of entrusted power for private gain, while bribery involves receiving benefits that alter the recipient's behaviour.
Compliance officers follow specific internal instructions to prevent, detect, and address corruption and bribery. An escalation process involving various stakeholders ensures thorough investigations. When suspected, the Internal Audit function performs thorough audits, and the Compliance department investigates independently, following the 3-Lines-of-Defense Model.
Regular monitoring processes of compliance include reporting obligations, data analysis, ad-hoc controls, and desk reviews. Critical conflicts of interest are subsequently reported to the Board and Supervisory Board. 
For more information, please refer to EBH’s CSRD Report.
</t>
    </r>
  </si>
  <si>
    <r>
      <rPr>
        <b/>
        <sz val="11"/>
        <color theme="1"/>
        <rFont val="Calibri"/>
        <family val="2"/>
        <charset val="238"/>
        <scheme val="minor"/>
      </rPr>
      <t xml:space="preserve">d) Institution's integration in risk management arrangements the governance performance of their counterparties considering: (i) Ethical considerations; (ii) Strategy and risk management; (iii) Inclusiveness; (iv) Transparency; (v) Management of conflict of interest; (vi) Internal communication on critical concerns
</t>
    </r>
    <r>
      <rPr>
        <sz val="11"/>
        <color theme="1"/>
        <rFont val="Calibri"/>
        <family val="2"/>
        <charset val="238"/>
        <scheme val="minor"/>
      </rPr>
      <t xml:space="preserve">
The potential impact of governance risks on the quality of our credit portfolio was considered within RMA 2025 for ICAAP purposes, based on the assessment at the level of industry sub-segments (ESG Factor Heatmap). There is no change in the assessment compared to last year, so the potential impact on Erste Bank Hungary has been assessed as not elevated (i,e, immaterial), considering our portfolio profile.
Within the risk assessment of loan origination and monitoring process for large corporate and commercial real estate transactions, Erste Bank Hungary includes an ESG questionnaire-based screening through the Bank’s ESG Assessment Questionnaire, detailed in the Environmental risk chapter. Also covered are governance risks, governance failure, supply chain management issues, corporate governance and transparency, to name a few. Additional checks on minimum safeguards alignment have been added, taking into account applicable legislation and international principles such as the OECD Guidelines for Multinational Enterprises.
The ESG Assessment Questionnaire plays an integral role in the credit application process for different types of clients and/or transactions, as detailed in the Environmental chapter. Together with the Bank’s policies, it forms a part of the credit application and approval process, according to the established credit approval authorities of the Bank.
In the corporate rating model, two soft fact questions covering the counterparty’s governance compliance are assessed. The soft fact “reputation risk” explicitly asks whether there is a lack of control, such as missing of clear and transparent governance structure for decision-making in line with corporate governance guidelines, or unethical behaviour such as fraudulent activity or improper business practices in respect to ESG. The second soft fact “compliance with regulations” covers the assessment of improper business practices in respect to ESG (e,g,, adverse environmental impact, non-compliance with rule of law, bribery or money laundering, tax fraud, lack in cyber security, etc.).
For segments with lower exposures, the main instrument used is the ESG Factor Heatmap, where potential governance risk factors, such as corporate governance, ethical standards and transparency, are taken into account within the industry risk assessment for our regions in the annual process of reviewing the heatmap. For further information regarding the ESG Factor Heatmap, please refer to the Environmental risk chapter. 
For identified risks, the Non-Financial Risk decision process is used to evaluate and take decisions on single case basis. Where unregulated areas of concern are affected, as defined in the Reputational Risk Policy, the ROCC enforces group standards and acts as the decision-maker in emerging single risks taking the final decision. 
</t>
    </r>
  </si>
  <si>
    <r>
      <rPr>
        <b/>
        <sz val="11"/>
        <color theme="1"/>
        <rFont val="Calibri"/>
        <family val="2"/>
        <charset val="238"/>
        <scheme val="minor"/>
      </rPr>
      <t xml:space="preserve">a) Adjustment of the institution's business strategy to integrate social factors and risks taking into account the impact of social risk on the institution's business environment, business model, strategy and financial planning
</t>
    </r>
    <r>
      <rPr>
        <sz val="11"/>
        <color theme="1"/>
        <rFont val="Calibri"/>
        <family val="2"/>
        <charset val="238"/>
        <scheme val="minor"/>
      </rPr>
      <t xml:space="preserve">
The social responsibility of Erste Group is strongly embedded into its foundations. Access to finance - opportunity to save and borrow money - for the unbanked part of the population was one of the main reasons for the foundation of Erste Österreichische Spar-Casse in 1819. With its historic background and as one of the important financial institutions in Central and Eastern Europe (CEE), Erste Group has an inherent responsibility for broader sustainability and ESG risks toward society. The analyses of mid- and long-term developments, stakeholder perceptions, changes to the social and business environment and related social challenges are key elements in determining the Sustainability Strategy. ESG risk identification, such as potential environmental damages, severe negative social consequences, or poor governance, has always been an integral part of Erste Group’s business and risk management framework.
The consistently high numbers of working poor and rising cost of living and energy in the region have an adverse impact on satisfaction with living standards. A low supply of new affordable housing and the near absence of a social housing sector have led to substantial overcrowding. As property prices have risen over the past decade, not only the young and those on low incomes, but also even the lower middle class are barely able to buy homes in larger cities. At the same time, around 10% of the population is still unable to pay for heating. By working with social organisations and housing developers we help people affected by poverty to build independent lives in homes of their own or improve their housing situation. 
Our analysis of socio-environmental topics provided the basis for Erste Group’s long-term Sustainability Strategy, objectives and framework. Furthermore, as already mentioned, the identified environmental and social challenges are taken into account in the ESG Factor Heatmap and Group Responsible Financing Policy [Erste Group Responsible Financing Policy]. In the context of our financing and investment operations, Erste Group considers social, ecological and ethical criteria, as well as impact on society and the environment, in addition to economic considerations. These standards are the ones used to define our compliance principles. By taking into account social aspects affecting our counterparties in our Industry Strategies, Erste Group has social factors considered as a steering input in its business model. The Business strategy is adapted on a yearly basis.
Erste Group, through its Social Banking, continues to be the leader in offering financial services to NGOs, start-ups, and individuals in difficult situations. Social Banking initiatives focus on financially excluded or vulnerable private individuals (people at risk of poverty or social exclusion), start-up and micro-entrepreneurs, and social organisations (non-profit sector, non-governmental organisations and social enterprises) by offering them fair access to financial products, sound financial advice, and business training and mentoring. Therefore, a special Group Social Banking Risk Policy sets out the key requirements for managing credit risk related to social banking at Erste Group. This policy applies to social banking activities concerning private individuals, micros and new entrepreneurs, social organisations, and special social projects. It provides a framework adapted to local needs and local legal regulations. Both the group-level initiatives and the Social Banking risk policy are localized in Hungary, ensuring the complete coherence. Detailed actions detailed below, in section 'Social Banking in Erste Bank Hungary'.
In a bid to reduce the risk related to the funding of social organisations, Erste Group Social Banking claimed the portfolio guarantee provided under the EU Programme for Employment and Social Innovation (EaSI), which expired at year-end 2022. To be able to keep offering preferential terms and loans to social entrepreneurs and new entrepreneurs, Erste Group Social Banking in 2023 obtained a new portfolio guarantee from the European Investment Fund (EIF) under the InvestEU programme. The InvestEU guarantee programme for social entreprises is also available to the Hungarian Social Banking.
Moreover, Erste Group is also one of 33 signatory banks joining the United Nations Environment Programme Finance Initiative (UNEP FI) Principles for Responsible Banking’s Commitment to Financial Health and Inclusion. Under this commitment, all signatory banks were required to set targets in respect to financial health and inclusion and need to report on them annually, with the following year thereafter, to ensure transparency on the progress. Erste Bank Hungary also discloses its progress towards the targets defined under this commitment in its annual Sustainability Statement. The relevant information for year-end 2025 is provided in the Sustainability Statement 2025, section Social information – Affected communities, S3‑5 Targets related to advancing positive impacts.
</t>
    </r>
  </si>
  <si>
    <r>
      <rPr>
        <b/>
        <sz val="11"/>
        <color theme="1"/>
        <rFont val="Calibri"/>
        <family val="2"/>
        <charset val="238"/>
        <scheme val="minor"/>
      </rPr>
      <t xml:space="preserve">b) Objectives, targets and limits to assess and address social risk in short-term, medium-term and long-term, and performance assessment against these objectives, targets and limits, including forward-looking information in the design of business strategy and processes
</t>
    </r>
    <r>
      <rPr>
        <sz val="11"/>
        <color theme="1"/>
        <rFont val="Calibri"/>
        <family val="2"/>
        <charset val="238"/>
        <scheme val="minor"/>
      </rPr>
      <t xml:space="preserve">
Erste Group’s commitment to social inclusion remains as relevant today as it was 200 years ago. The social cohesion in our region creates a strong and reliable foundation for a well-functioning socio-economic environment, bringing prosperity to many. Therefore, Erste Group is actively pursuing initiatives to promote financial inclusion, social banking, financial education, affordable housing, and gender equality. We believe that a sound socio-economic environment provides the foundation for sound banking operations and positively impacts our economic performance.
Erste Group’s social impact encompasses its interactions with employees, customers, and the broader community, while establishing and maintaining strong ethical compliance to build trust with stakeholders and ensure long-term organisational stability.
For the Social and Governance aspects of ESG, Erste Group has established the following strategic priorities:
‐ boosting financial inclusion through social banking, bringing communities closer together, and strengthening social cohesion,
‐ helping customers gain financial health and literacy,
‐ promoting diversity, including gender diversity, and fostering good ethical conduct and compliance, such as through extensive corruption and bribery prevention and detection trainings.
Key risks and opportunities of the relevant social topics in the CEE region translate into our aspirations to enforce the social inclusion, particularly focusing on the following activities:
‐ Fostering financial inclusion through our social banking activities, thereby strengthening social cohesion and civil society. Our social banking services are provided to particularly vulnerable part of our society, including socially disadvantaged private individuals, NGOs and start-ups. Our social banking not only offers banking services but also provides financial education, experience sharing and counselling. The benefit of our activities is seen not only in customer satisfaction but also in the number of jobs created or preserved. Starting from EUR 115 million in 2017, Social Banking exceeded EUR 851 million invested on Group level by June 30 2026 through social banking finance and targets EUR 1 billion by 2030, as well as to ensure 200,000 newly created and preserved jobs (starting from 20,000 in 2017).
‐ Bringing financial health and financial literacy to our clients and the young generation through our financial life-park facility and numerous partnership agreements with schools/NGOs across the CEE region. Starting from 7.000 in 2017, we aim to provide financial education to 80.000 beneficiaries by 2030.
‐ Promoting gender diversity as an important element of a healthy corporate culture.
The abovementioned targets show the aggregated commitment of Erste Group's Social Banking. Erste Bank Hungary contributes to the activities and results with dedicated performance indicators.
The outcomes of Erste Group’s Social Banking activities are measured as part of regular impact assessments. This is done on the basis of output data such as the number of newly created jobs, the number of participants in educational activities, etc. and supplemented with the results of anonymous customer surveys. Social Banking Hungary's yearly performance indicators are reported in the Sustainability Statement 2025, section Social information – Affected communities, S3‑5 Targets related to advancing positive impacts.
ESG objectives and targets are part of the yearly strategic planning of Erste Group, which is approved by the Board of Directors, as well as by the local Board of Directors. Targets, ESG KPIs are part of the variable remuneration of the members of the Board of Directors, as described in the Environmental risk chapter.
</t>
    </r>
  </si>
  <si>
    <r>
      <rPr>
        <b/>
        <sz val="11"/>
        <color theme="1"/>
        <rFont val="Calibri"/>
        <family val="2"/>
        <charset val="238"/>
        <scheme val="minor"/>
      </rPr>
      <t>SOCIAL BANKING in Erste Bank Hungary</t>
    </r>
    <r>
      <rPr>
        <sz val="11"/>
        <color theme="1"/>
        <rFont val="Calibri"/>
        <family val="2"/>
        <charset val="238"/>
        <scheme val="minor"/>
      </rPr>
      <t xml:space="preserve">
In the firm belief that everyone must be treated with dignity and respect, Erste Group established Erste 200 years ago to give everyone – without distinction of status, nationality, faith, gender, age etc. – access to prosperity. Disseminating and securing prosperity for all is and always will be our goal. Therefore, in our complicated world, Erste Hungary aims to be more than a business enterprise providing financial solutions, because it actually offers solutions to life situations. One of the key phrases of our vision is: "In addition to our banking and investment services, we demonstrate our commitment to our customers and to Hungary through our social responsibility.". We believe that in the future, the bank will not be seen as a financial institution, but as an institution that focuses on the finances and prosperity of the people and for-profit and non-profit organisations in the region.
When we talk about CSR, sustainability or social banking, we are always referring to the efforts made by the for-profit sector to take social and environmental aspects into account as an integral part of their strategy and core business, and to integrate this approach into the work of each of their areas of expertise, in order to make their own organisations more responsible, ethical and sustainable.  
Erste Bank Hungary Social Banking and CSR website:
https://www.erstebank.hu/hu/ebh-nyito/rolunk
Providing support to society was one of the founding ideas of Erste Oesterreichische Spar-Casse and this continues to shape the Group to this day. Erste Group's responsibility goes beyond simply financial business to support institutions, initiatives and projects relating to social issues. Therefore, a key aspect of Erste Group’s strategy and business model is to provide financial services to socially vulnerable people, small enterprises and social organisations, including those who would otherwise be excluded from access to financial goods and services, positively impacting those affected. Initiatives supporting the financial health, transparency and inclusivity of these groups are key to its value proposition and helps build long-term relationships while improving their financial autonomy and subsequent wider social impact: through capacity building for small enterprises and subsequent job creation and retention. Furthermore, Social Banking engages with various social organisations to ensure the effectiveness of its impact throughout the regions it operates in. These efforts ensure a strong socio-economic environment to form the basis for sustainable success. The activity is carried out by dedicated Social Banking divisions in the countries of the Erste Group. The Social Banking activity in Hungary is carried out by 3 dedicated resources as an organizational unit of the Strategic Management area.
For various reasons, a substantial number of people do not have access to the basic means of everyday life, live in poverty or lack financial stability. Erste Hungary is dedicated to support those who only a few believe in, to help themselves in their economic development and to have access to financial services.
</t>
    </r>
  </si>
  <si>
    <r>
      <rPr>
        <b/>
        <sz val="11"/>
        <color theme="1"/>
        <rFont val="Calibri"/>
        <family val="2"/>
        <charset val="238"/>
        <scheme val="minor"/>
      </rPr>
      <t>Access to financial services</t>
    </r>
    <r>
      <rPr>
        <sz val="11"/>
        <color theme="1"/>
        <rFont val="Calibri"/>
        <family val="2"/>
        <charset val="238"/>
        <scheme val="minor"/>
      </rPr>
      <t xml:space="preserve">
Social Banking in Hungary works on equal access to financial services, both in the private and civil sector. From 2017, a wide palette of activities has been brought together under the umbrella of social responsibility. Erste Bank Hungary developed and institutionalised the value proposition for civil sectors, by developing the most affordable civil account package and a special loan product offer, supported by either a European Investment Fund (EIF) or EU Invest guarantee. 
Beyond financial tools, Social Banking developed special value propositions for given underprivileged people.
Key risks and opportunities of the relevant social topics in our country translate into our aspirations to enforce the social inclusions and particularly focus on following activities.
</t>
    </r>
  </si>
  <si>
    <r>
      <rPr>
        <b/>
        <sz val="11"/>
        <color theme="1"/>
        <rFont val="Calibri"/>
        <family val="2"/>
        <charset val="238"/>
        <scheme val="minor"/>
      </rPr>
      <t>Private individuals - financial literacy and social housing</t>
    </r>
    <r>
      <rPr>
        <sz val="11"/>
        <color theme="1"/>
        <rFont val="Calibri"/>
        <family val="2"/>
        <charset val="238"/>
        <scheme val="minor"/>
      </rPr>
      <t xml:space="preserve">
An aspect of Erste Hungary’s business is to provide financial services to socially vulnerable people, including those who would otherwise be excluded from access to financial goods and services, positively impacting those affected. Initiatives supporting financial health, transparency and inclusivity of these customers are key to its value proposition and help build long-term customer relationships while improving their financial autonomy. These efforts enhance customer trust and loyalty, contributing to the stability and resilience of its business. Social Banking Hungary offers to help individuals manage unexpected financial challenges via debt counselling since 2023 for 40 families of two partner NGOs. Financial education to social workers in the field of underprivileged, mentally disabled, young people with special needs, people coming from orphanage or experiencing homelessness aim to empower individuals to take control of their financial situation and improve long-term stability. In 2026, 15 social workers provided education and reached 309 individuals. The format of this program ensures that the knowledge stays in the system and replicable at any time of need. Ensuring social housing advocacy services by an NGO helps families to gain access to social/affordable housing support by pre-financing on behalf of the families. In 5 years, 44 families with almost 200 members gained access to healthy living in this program, supported by Erste Stiftung and Erste Hungary. The specially developed financial literacy booklet was downloaded almost 200 times in 2025, moreover a dedicated NGO reached 300+ mentally disabled persons in special schools with this tool. The programs mentioned above are launched by Social Banking on a calendar year basis, and for this, it also performs cost planning in the second quarter of the previous year.
</t>
    </r>
  </si>
  <si>
    <r>
      <rPr>
        <b/>
        <sz val="11"/>
        <color theme="1"/>
        <rFont val="Calibri"/>
        <family val="2"/>
        <charset val="238"/>
        <scheme val="minor"/>
      </rPr>
      <t>SEEDS Program</t>
    </r>
    <r>
      <rPr>
        <sz val="11"/>
        <color theme="1"/>
        <rFont val="Calibri"/>
        <family val="2"/>
        <charset val="238"/>
        <scheme val="minor"/>
      </rPr>
      <t xml:space="preserve">
Erste countries offer local capacity development programs such as the Hungarian SEEDS+. The Bank launched the SEEDS programme in 2017 thanks to the support of the Vienna-based Erste Foundation (Stiftung). IFUA Non-Profit Partner and SIMPACT Non-Profit Partner are also present as implementing partners in this programme for the complex development of NGOs and social enterprises. So far, more than 170 NPOs have received support, in 14 types of training and in 26 consultation projects. The SEEDS+ program helps the development of applicants through volunteer support (liquidity management, daily efficiency), or customized advice or bootcamps (project management, financial planning, organizational change).  In the first year of the latest 2-year program, 85 mini projects received support so far. ERSTE Bank also relied heavily on its 40 external partners for volunteers with whom 92 volunteers were involved in the program. The latest programme continued until June 2026 and a new programme is planned to be launched in the fourth quarter of 2026.
</t>
    </r>
  </si>
  <si>
    <r>
      <rPr>
        <b/>
        <sz val="11"/>
        <color theme="1"/>
        <rFont val="Calibri"/>
        <family val="2"/>
        <charset val="238"/>
        <scheme val="minor"/>
      </rPr>
      <t>MARC impact program (social innovation and impact)</t>
    </r>
    <r>
      <rPr>
        <sz val="11"/>
        <color theme="1"/>
        <rFont val="Calibri"/>
        <family val="2"/>
        <charset val="238"/>
        <scheme val="minor"/>
      </rPr>
      <t xml:space="preserve">
Beyond financial products, Erste Group offers free or lowered price non-financial support such as bespoke counselling, mentoring, training and technical assistance for social and sustainable entrepreneurs. In 2024, Erste Group launched the High-Impact Enterprises Scaling Programme (MARC), a capacity-building initiative designed to strengthen and scale social businesses across key markets, including Austria, Croatia, Czechia, Hungary, Romania, Serbia and, starting this year, Slovakia. The MARC program addresses gaps in business know-how and funding by helping social enterprises develop sustainable operating models. It also fosters an ecosystem for growth through knowledge exchange, networking opportunities and access to markets. The program’s objective is to enable high-impact enterprises to achieve financial sustainability while amplifying their social impact. The MARC program gradually involves the countries of the Erste group over a 3-year period, and after 3 years the MARC Steering Committee evaluates the effectiveness of the program and determines the duration of its continuation.
MARC Impact report available:
https://hu.marc-impactprogramme.net/wp-content/uploads/2025/09/Marc_Impact_Report_2024_2025.pdf
At the Bank we believe - and this has been confirmed by a number of international studies - that responsibility and return are not mutually exclusive. The Bank strives to offer the customers sustainable products. Erste Asset Management's sustainable funds are subject to strict rules regarding corporate environmental policy, corporate governance and general social responsibility.
Our sustainable funds are managed according to a clearly structured investment approach and take advantage of enduring trends such as renewable energy. On the other hand, the Bank firmly excludes from its portfolios products and investment trends that could harm the environment and society, such as weapons, the sale of coal, food speculation or cryptocurrencies.
The trust our customers place in our bank is of paramount importance to us at every stage of the business relationship. The Bank is constantly working to offer options that meet the customers' needs and their wealth and income.
Even in the event of temporary or permanent payment difficulties, our customers can turn to our colleagues with confidence and count on our cooperation and assistance. Our Bank will contact our customers from the moment they fall into arrears in order to keep them informed of the possible solutions to prevent and resolve further payment difficulties with their cooperation.
As a result, our customers can be relieved of the potential negative consequences of late payment. Examples of possible solutions include paying a reduced amount, building in a grace period, extending the repayment period, restructuring the loan contract (so-called credit conversion loan), or providing for instalment payments. The Bank will keep its customers informed about the options available by letter, telephone, in person if necessary, and in detailed product-specific information sheets available on our website.
Through all these means, the Bank responsibly does its utmost to help its customers to avoid or resolve payment difficulties.
</t>
    </r>
  </si>
  <si>
    <t>EU LIQB – Qualitative information on LCR, which complements template EU LIQ1</t>
  </si>
  <si>
    <r>
      <t xml:space="preserve">- This MREL-disclosure template has been prepared in line with the respective Commission Implementing Regulation (EU) 2021/763 ('Implementing technical standards (ITS) on disclosures and reporting on MREL and TLAC') and pertain to the Hungarian Resolution Group.
- Erste Group’s preferred resolution strategy has been determined to be Multiple Point of Entry (MPE). There are eight resolution groups defined within Erste Group, namely the Austrian, Slovakian, Croatian and Slovenian covered by the Single Resolution Board, as well as the Czech, Romanian, Polish and Hungarian resolution groups covered by the respective National Resolution Authority. 
- The scope of the Hungarian Resolution Group coincides entirely with the local prudential consolidation scope.
</t>
    </r>
    <r>
      <rPr>
        <b/>
        <sz val="9"/>
        <rFont val="Calibri"/>
        <family val="2"/>
        <charset val="238"/>
        <scheme val="minor"/>
      </rPr>
      <t>- As of the report’s reference date the Hungarian Resolution Group is compliant with MREL and subordination requirements on both TREA and TEM-basis and including the applicable Combined Buffer Requirement.</t>
    </r>
    <r>
      <rPr>
        <sz val="9"/>
        <rFont val="Calibri"/>
        <family val="2"/>
        <scheme val="minor"/>
      </rPr>
      <t xml:space="preserve">
- Based on the applicable MREL reporting guidelines, Own Funds, TEM and TREA are reported at the sub-consolidated level of the Hungarian Resolution Group, while only liabilities issued by the resolution entity of the Hungarian Resolution Group, namely Erste Bank Hungary, are reported as Eligible Liabilities. </t>
    </r>
  </si>
  <si>
    <r>
      <rPr>
        <b/>
        <u/>
        <sz val="9"/>
        <rFont val="Calibri"/>
        <family val="2"/>
        <charset val="238"/>
        <scheme val="minor"/>
      </rPr>
      <t xml:space="preserve">Internal MREL
EIH
</t>
    </r>
    <r>
      <rPr>
        <sz val="9"/>
        <rFont val="Calibri"/>
        <family val="2"/>
        <scheme val="minor"/>
      </rPr>
      <t xml:space="preserve">- This MREL-disclosure template has been prepared in line with the respective Commission Implementing Regulation (EU) 2021/763 ('Implementing technical standards (ITS) on disclosures and reporting on MREL and TLAC’).
- Erste Befektetési Zrt. (EIH) is part of the HU-Resolution Group and has received a legal notification to meet internal MREL requirements.  The minimum requirements were set in line with the MNB (Hungarian National Bank), as the Group's resolution authority, and the BRRD (Bank Recovery and Resolution Directive).
</t>
    </r>
    <r>
      <rPr>
        <b/>
        <sz val="9"/>
        <rFont val="Calibri"/>
        <family val="2"/>
        <charset val="238"/>
        <scheme val="minor"/>
      </rPr>
      <t>- As of the report’s reference date, the EIH is compliant with internal MREL requirements.</t>
    </r>
    <r>
      <rPr>
        <sz val="9"/>
        <rFont val="Calibri"/>
        <family val="2"/>
        <scheme val="minor"/>
      </rPr>
      <t xml:space="preserve">
</t>
    </r>
    <r>
      <rPr>
        <b/>
        <u/>
        <sz val="9"/>
        <rFont val="Calibri"/>
        <family val="2"/>
        <charset val="238"/>
        <scheme val="minor"/>
      </rPr>
      <t>LTP and JZB</t>
    </r>
    <r>
      <rPr>
        <sz val="9"/>
        <rFont val="Calibri"/>
        <family val="2"/>
        <scheme val="minor"/>
      </rPr>
      <t xml:space="preserve">
- This MREL-disclosure template has been prepared in line with the respective Commission Implementing Regulation (EU) 2021/763 ('Implementing technical standards (ITS) on disclosures and reporting on MREL and TLAC’).
- Erste Lakástakarékpénztár Zrt. (ELTP) and Erste Jelzálogbank Zrt. (EJZB)  are part of the HU-Resolution Group and have received a legal notification from MNB.  In case of Erste Lakástakarékpénztár Zrt. (ELTP) and Erste Jelzálogbank Zrt. (EJZB) the NBH waived the application of the individual MREL requirement.</t>
    </r>
  </si>
  <si>
    <t xml:space="preserve">Based on the calculation of financed CO2e emissions for each portfolio, Erste Bank Hungary has defined carbon-intensive industries in alignment with Erste industry classification applied for internal steering. This analysis was supported by materiality assessment that considers share of on-balance exposure and financed emissions (Scope 1 + Scope 2 CO2e) in comparison to the portfolio as part of Carbon Footprint Calculation.
The final selection of sectors for definition of decarbonization targets was fostered by availability of science-based methodologies, consideration of technological advances, market trends and regulatory standards.
The ESG Template 3 includes the data on the sectors for which decarbonization pathways have been defined in alignment with a 1.5°C scenario, based on the Science-Based Target Initiative (SBTi) and the Paris Agreement Capital Transition Assessment (PACTA) methodologies. For those sectors which are not aligned with 1.5°C scenario in our Sustainability Statement 2025 (under E1-4 - Targets related to climate change mitigation and adaptation), Erste Bank Hungary has developed an indicative 1.5°C scenario-aligned benchmark for the purposes of transparency, as reflected it in the table below (namely, Mortgages and Commercial Real Estate).
This indicative 1.5°C benchmark does not represent a strategic commitment of Erste Bank Hungary, but enables comparability with regulatory disclosure expectations. As regulatory frameworks evolve and government incentives in the real estate sector strengthen, Erste Bank Hungary will reassess its decarbonization pathway presented in the Sustainability Statement to ensure continued alignment with the broader transition of the real estate sector.
The decarbonization targets were defined using physical emission intensity. For the Heat &amp; Steam production and Oil &amp; Gas upstream, financed emissions were deemed as most appropriate metric at the point of decarbonization target setting due to data availability and the limitations of the tools. Since financed emissions follow the PCAF Reporting Standards, the resulting values are highly dependent on on-balance exposure as of reporting date.
</t>
  </si>
  <si>
    <t xml:space="preserve">The completion of the Template 3 was performed in line with following:
-Column ‘NACE codes’: list of NACE codes in alignment with definition of carbon intensive sectors selected for decarbonization as elaborated above.
-Column 'Portfolio gross carrying amount (Mn HUF)’: gross carrying amount for the portfolio in scope of decarbonization as of reporting date December 2025.
-Column ‘Year of reference’: Alignment metric as of 31 december 2025.
-Column ‘Distance to IEA NZE2050 in %’: calculated in line with provided formula, Erste Bank Hungary steers the decarbonization progress along the pathways derived from the IEA Net Zero scenarios for the individual sectors. The distance to the pathway represents the distance of the intensity level (column 'Alignment metric') per the reference year (column ‘Year of reference’) to the 2030 target on the sector’s convergence pathway (disclosed in CSRD report 2025; except for Mortgages and Commercial Real Estate for which the distance is calculated against an indicative 1.5°C scenario-aligned benchmark). A positive sign implies that the current emission intensity of the portfolio is still above the 2030 objective, while a negative sign implies that the sector already aligns with the 2030 target.
-Column ‘Target (year of reference + years = 2028)’: the value represents the target for 2028 on the sectors convergence pathway, which is derived from baseline value as disclosed in CSRD report 2025 in the table Portfolio Decarbonisation Targets and Actuals, except for Mortgages and Commercial Real Estate which are derived based on the 1.5°C scenario-aligned indicative benchmark pathway.
</t>
  </si>
  <si>
    <t xml:space="preserve">The baseline for Oil &amp; Gas upstream has factored in EBH’s business with its energy clients at the point of targets setting. EBH has committed to refraining from increasing its exposure to oil and gas exploration and has set strict financing criteria towards unconventional methods.
Within the Cement production, Erste Bank Hungary defined the scope via the selection of clients which do run a production plant (mostly in C 23.51) and to which Erste has a client relationship. Besides, within the automotive sector Erste Bank Hungary has set decarbonization targets for the clients in the Automotive production, namely manufacturing of light duty motor vehicles, that are defined via NACE 29.10.
Erste Bank Hungary has no exposure to coal financing.
Other sectors listed in the template are not included in the decarbonization target setting of Erste Bank Hungary at this stage, considering their low share of financed emissions (e.g., aviation, maritime), as well as the fact that external sector scoping guidance for some of these industries, while available, is still evolving and not yet fully established or widely adopted (e.g., chemicals).
</t>
  </si>
  <si>
    <r>
      <rPr>
        <b/>
        <sz val="11"/>
        <color theme="1"/>
        <rFont val="Calibri"/>
        <family val="2"/>
        <charset val="238"/>
        <scheme val="minor"/>
      </rPr>
      <t>Further details on the items included in the quantitative information on the liquidity coverage ratio</t>
    </r>
    <r>
      <rPr>
        <sz val="11"/>
        <color theme="1"/>
        <rFont val="Calibri"/>
        <family val="2"/>
        <charset val="238"/>
        <scheme val="minor"/>
      </rPr>
      <t xml:space="preserve">
The diversification of Erste Bank’s liquidity buffer and funding sources is ensured by relevant policies and the regular monitoring of HQLA and funding concentrations across various categories. Monitoring is conducted on a monthly basis via ALMM reports, which provide the necessary level of detail. Erste Bank’s LCR calculation takes into account derivative exposures and all potential collateral requirements, reporting them in the appropriate categories. The LCR is calculated and monitored for all of Erste Bank’s significant currencies. A review of significant currencies takes place either upon significant changes in business strategy or at least annually.
</t>
    </r>
    <r>
      <rPr>
        <b/>
        <sz val="11"/>
        <color theme="1"/>
        <rFont val="Calibri"/>
        <family val="2"/>
        <charset val="238"/>
        <scheme val="minor"/>
      </rPr>
      <t xml:space="preserve">Key drivers of LCR results and the evolution of input contributions to the LCR calculation over time
</t>
    </r>
    <r>
      <rPr>
        <sz val="11"/>
        <color theme="1"/>
        <rFont val="Calibri"/>
        <family val="2"/>
        <charset val="238"/>
        <scheme val="minor"/>
      </rPr>
      <t xml:space="preserve">Erste Bank’s liquidity surplus decreased, resulting in a lower liquidity coverage ratio compared to the previous quarter. Erste Bank continues to maintain a sufficient buffer, remaining well above both internal and external limits.
</t>
    </r>
    <r>
      <rPr>
        <b/>
        <sz val="11"/>
        <color theme="1"/>
        <rFont val="Calibri"/>
        <family val="2"/>
        <charset val="238"/>
        <scheme val="minor"/>
      </rPr>
      <t>Explanations regarding changes in the LCR over time</t>
    </r>
    <r>
      <rPr>
        <sz val="11"/>
        <color theme="1"/>
        <rFont val="Calibri"/>
        <family val="2"/>
        <charset val="238"/>
        <scheme val="minor"/>
      </rPr>
      <t xml:space="preserve">
The decline in Erste Bank’s liquidity coverage ratio was primarily driven by rapid loan portfolio growth and the dividend payment made during the quarter.
</t>
    </r>
    <r>
      <rPr>
        <b/>
        <sz val="11"/>
        <color theme="1"/>
        <rFont val="Calibri"/>
        <family val="2"/>
        <charset val="238"/>
        <scheme val="minor"/>
      </rPr>
      <t>Explanations regarding the actual concentration of funding sources</t>
    </r>
    <r>
      <rPr>
        <sz val="11"/>
        <color theme="1"/>
        <rFont val="Calibri"/>
        <family val="2"/>
        <charset val="238"/>
        <scheme val="minor"/>
      </rPr>
      <t xml:space="preserve">
The diversification of funding sources is part of the regular monitoring of high-quality liquid assets and funding sources across multiple categories.
</t>
    </r>
    <r>
      <rPr>
        <b/>
        <sz val="11"/>
        <color theme="1"/>
        <rFont val="Calibri"/>
        <family val="2"/>
        <charset val="238"/>
        <scheme val="minor"/>
      </rPr>
      <t>High-level description of the composition of the institution's liquidity buffer</t>
    </r>
    <r>
      <rPr>
        <sz val="11"/>
        <color theme="1"/>
        <rFont val="Calibri"/>
        <family val="2"/>
        <charset val="238"/>
        <scheme val="minor"/>
      </rPr>
      <t xml:space="preserve">
Erste Bank holds only Level 1 assets, primarily central bank reserves, central bank assets, and central government assets.
</t>
    </r>
    <r>
      <rPr>
        <b/>
        <sz val="11"/>
        <color theme="1"/>
        <rFont val="Calibri"/>
        <family val="2"/>
        <charset val="238"/>
        <scheme val="minor"/>
      </rPr>
      <t>Derivative exposures and potential collateral calls</t>
    </r>
    <r>
      <rPr>
        <sz val="11"/>
        <color theme="1"/>
        <rFont val="Calibri"/>
        <family val="2"/>
        <charset val="238"/>
        <scheme val="minor"/>
      </rPr>
      <t xml:space="preserve">
Erste Bank’s Liquidity Coverage Ratio (LCR) calculation takes into account derivative exposures and all potential collateral calls, reporting them accordingly in the relevant categories. Their impact on the LCR itself is not significant.
</t>
    </r>
    <r>
      <rPr>
        <b/>
        <sz val="11"/>
        <color theme="1"/>
        <rFont val="Calibri"/>
        <family val="2"/>
        <charset val="238"/>
        <scheme val="minor"/>
      </rPr>
      <t>Currency mismatch in the Liquidity Coverage Ratio</t>
    </r>
    <r>
      <rPr>
        <sz val="11"/>
        <color theme="1"/>
        <rFont val="Calibri"/>
        <family val="2"/>
        <charset val="238"/>
        <scheme val="minor"/>
      </rPr>
      <t xml:space="preserve">
Erste Bank’s LCR is calculated for HUF, EUR, and USD as significant currencies. For HUF, the currency-specific LCR is well above 100%, while for EUR, it is slightly below. Given the possibility of utilizing certain HUF collateral for EUR and USD funding, this is not considered a problem.</t>
    </r>
  </si>
  <si>
    <t>D 35.11</t>
  </si>
  <si>
    <t>kgCO2e/MWh</t>
  </si>
  <si>
    <t>B 06.10, B 06.20  (upstream)</t>
  </si>
  <si>
    <t>thousand tCO2e</t>
  </si>
  <si>
    <t>C 29.10</t>
  </si>
  <si>
    <t>gCO2e/km</t>
  </si>
  <si>
    <t>n.a.</t>
  </si>
  <si>
    <t>-</t>
  </si>
  <si>
    <t>C 23.51 (cement production)</t>
  </si>
  <si>
    <t>tCO2e/tonne cement</t>
  </si>
  <si>
    <t>C 24.10, C 24.20, C 24.51, 
C 24.52</t>
  </si>
  <si>
    <t>tCO2e/tonne steel</t>
  </si>
  <si>
    <t>D 35.30</t>
  </si>
  <si>
    <t>PCAF RE module</t>
  </si>
  <si>
    <t>kgCO2e/m2</t>
  </si>
  <si>
    <t>6 months to 
&lt; 1yr</t>
  </si>
  <si>
    <t>Template EU IRRBB1 - Interest rate risks of non-trading book activities</t>
  </si>
  <si>
    <r>
      <rPr>
        <b/>
        <sz val="11"/>
        <color theme="1"/>
        <rFont val="Calibri"/>
        <family val="2"/>
        <charset val="238"/>
        <scheme val="minor"/>
      </rPr>
      <t xml:space="preserve">l) Processes to identify, measure and monitor activities and exposures (and collateral where applicable) sensitive to environmental risks, covering relevant transmission channels
</t>
    </r>
    <r>
      <rPr>
        <sz val="11"/>
        <color theme="1"/>
        <rFont val="Calibri"/>
        <family val="2"/>
        <charset val="238"/>
        <scheme val="minor"/>
      </rPr>
      <t xml:space="preserve">
Within the credit risk area, a process for identifying and monitoring environmental risks is initiated as a result of a new lending request, renegotiated transactions or transactions requiring contractual changes, as well as during the annual review of a counterparty. Firstly, the ESG Factor Heatmap takes climate, environmental, social and governance risk factors into account to identify and assess ESG risks and opportunities. The heatmap covers all sectors to which the Bank has exposure to and assigns industries into low, medium, high and very high ESG classifications. It is reviewed on an annual basis and is embedded in the internal processes. Industry Strategies factor in the risks identified in the ESG Factor Heatmap and translate them into lending guidelines for specific industries. Moreover, the heatmap is used as an integral part of the credit process and active portfolio management. The ESG Factor Heatmap is also used for the ESG assessment of SMEs.
Secondly, for all large corporates and real estate projects with an exposure greater than EUR 20 million, an individual ESG Assessment Questionnaire shall be performed. Besides social and governance questions, a wide range of environmental risks are covered in the questionnaire, including animal welfare, waste and pollution, water use, impact on endangered zones and other environmental impacts, which are identified and reflected in the assessment. Depending on the information available from the counterparty and the assessed sensitivity/vulnerability to environmental risks, an in-depth assessment may be required to fully understand the nature and severity of the environmental risks to which the client is exposed. In 2025, the ESG Assessment Framework was expanded to enhance the evaluation of clients’ resilience to ESG risks, including transition risk, and to systematically incorporate vulnerabilities to physical and nature-related risks.
Similarly, counterparties having significant exposure to physical risk (e.g., floods, heavy storms, droughts, etc.) shall undergo an in-depth assessment. The identified key environmental risks aim to determine the possible impact on the counterparty's financial performance (e.g., environmental risks driving lower profitability or increased legal costs).
In the corporate rating model, a soft fact question covering the counterparty’s environmental impact is also assessed. 
Another dimension Erste Bank Hungary focuses on is the incorporation of ESG factors in collateral management and real estate valuations. The incorporation of environmental factors into collateral management, particularly valuations, looks at the lifetime of the asset and is therefore applicable for the medium- to long-term time-horizon.
In internal valuations, the energy efficiency of buildings and physical risks play an important role. The energy efficiency assessment is based on Energy Performance Certificates (EPC) that are requested from the client or, if available, sourced from public registers. Previously, Erste Bank Hungary has implemented several actions in order to increase the coverage of EPC data, such as automated data capture or extraction. There is a regular (quarterly) monitoring where the coverage of the EPC availability as well as its data quality is assessed and communicated to senior management. Additional actions and enhancements of established processes will continue to be implemented to further increase EPC data availability.
Up-to-date information on physical risks is gathered and considered in the assessment of the evaluated asset. Furthermore, other negative contributions of the real estate asset to climate change (i.e., DNSH - Do No Significant Harm) are also assessed in the real estate valuations. 
For the assessment and management of physical risks, Erste Group, thus Erste Bank Hungary uses Munich RE’s Location Risk Intelligence. Following an assessment in cooperation with the University of Graz, Erste Group identified key hazards and climate change scenarios relevant for its collateral portfolio, which was considered in the materiality assessment. The results of the assignment, highlighting the importance of river flood, fire weather stress, drought stress, sea level rise and heat stress, are integrated into the collateral management, incorporating an intermediate climate change scenario of 2-3°C by 2100 (Representative Concentration Pathway 4.5 / Shared Socioeconomic Pathway 2, developed by the Intergovernmental Panel on Climate Change (IPCC)) as a reasonable assumption, In case of the existence of very high physical risks of a location, the collateral value might be negatively affected, depending on any mitigation measures.
In large commercial real estate transactions, environmental aspects are part of the Technical Object Rating (TOR) and cover environmental risks such as waste, pollution, water use and land use, to name a few.
As the influence of ESG risks is expected to increase over time, and in line with the 2022 thematic review of climate-related and environmental (C&amp;E) risks, Erste Group has further improved the methods and processes to assess whether material climate-related and environmental risks could cause net cash outflows or depletion of liquidity buffers. The evaluations are based on relevant quantitative and qualitative indicators and assessments for transition and physical risks, with considerations on short-, medium- and long-term horizons. Climate-related and environmental risks liquidity risk materiality is assessed regularly, at least annually, during the overall comprehensive ESG and other risks materiality assessments.
Transition risks are expected to unfold gradually over medium- and long-term time horizons, meaning that the impact on a bank’s liquidity situation is also not expected to occur suddenly, but in a gradual manner. This gradual development allows better anticipation and adjustments in steering to ensure liquidity.
Erste Group performs materiality assessment of physical risk drivers by using a qualitative indicator based on MunichRe insurance data, and by using a quantitative indicator for the most critical risk factor. With regards to relevance of physical risks, and as part of the ESG Framework project, Erste Group purchased Location Risk Intelligence data on physical risks caused by natural hazards and climate change from MunichRe. It provides an extensive list of hazards and climate-related variables. Together with the climate experts at the Wegener Center in the University of Graz, Erste Group identified the following key physical risk hazards relevant to its portfolios and regions: river flood, heat stress, sea level rise (coastal flood), drought stress and fire weather stress.
Based on a qualitative assessment, taking into account all relevant portfolios, the risk factor “Flash and River Floods” has the highest potential to become material.
The materiality of ESG Risk in the market risk context is assessed in the yearly Risk Materiality Assessment using a combination of quantitative approaches, considering the relevant transmission channels. The vulnerability and readiness of sovereigns are mapped to a matrix and the percentage of exposure in the most vulnerable and least ready quantile of the matrix is measured against the overall exposure towards sovereigns. The exposure to the corporate security portfolio is mapped to the ESG Factor Heatmap and the exposure of the high and very high ESG risk is measured against the overall corporate exposure. Financial Institutions are currently not in scope of the Risk Materiality Assessment.
In the areas of Non-Financial Risk (Operational Risk and Reputational Risk), the yearly RMA considers the potential impact of ESG risk drivers. Additionally, for single activities (transactions, onboarding, outsourcing etc,) the Non-Financial Risk Management process applies for the final acceptance of identified ESG-risks.</t>
    </r>
  </si>
  <si>
    <t>On-balance sheet exposure</t>
  </si>
  <si>
    <t>Off-balance sheet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</si>
</sst>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_ ;\-#,##0\ "/>
    <numFmt numFmtId="165" formatCode="_-* #,##0_-;\-* #,##0_-;_-* &quot;-&quot;??_-;_-@_-"/>
    <numFmt numFmtId="166" formatCode="dd/mm/yyyy;@"/>
    <numFmt numFmtId="167" formatCode="0.0000%"/>
    <numFmt numFmtId="168" formatCode="_-* #,##0.00\ _F_t_-;\-* #,##0.00\ _F_t_-;_-* &quot;-&quot;??\ _F_t_-;_-@_-"/>
    <numFmt numFmtId="169" formatCode="0.0"/>
    <numFmt numFmtId="170" formatCode="_-* #,##0.0_-;\-* #,##0.0_-;_-* &quot;-&quot;??_-;_-@_-"/>
  </numFmts>
  <fonts count="108"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sz val="11"/>
      <color indexed="8"/>
      <name val="Calibri"/>
      <family val="2"/>
      <scheme val="minor"/>
    </font>
    <font>
      <b/>
      <sz val="11"/>
      <name val="Calibri"/>
      <family val="2"/>
      <charset val="238"/>
      <scheme val="minor"/>
    </font>
    <font>
      <b/>
      <sz val="11"/>
      <color theme="3" tint="-0.499984740745262"/>
      <name val="Calibri"/>
      <family val="2"/>
      <charset val="238"/>
      <scheme val="minor"/>
    </font>
    <font>
      <sz val="11"/>
      <color theme="3" tint="-0.499984740745262"/>
      <name val="Calibri"/>
      <family val="2"/>
      <charset val="238"/>
      <scheme val="minor"/>
    </font>
    <font>
      <u/>
      <sz val="11"/>
      <color theme="10"/>
      <name val="Calibri"/>
      <family val="2"/>
      <scheme val="minor"/>
    </font>
    <font>
      <b/>
      <u/>
      <sz val="11"/>
      <name val="Calibri"/>
      <family val="2"/>
      <scheme val="minor"/>
    </font>
    <font>
      <sz val="11"/>
      <color theme="1"/>
      <name val="Calibri"/>
      <family val="2"/>
      <scheme val="minor"/>
    </font>
    <font>
      <b/>
      <u/>
      <sz val="11"/>
      <color theme="1"/>
      <name val="Calibri"/>
      <family val="2"/>
      <scheme val="minor"/>
    </font>
    <font>
      <sz val="9"/>
      <color theme="1"/>
      <name val="Calibri"/>
      <family val="2"/>
      <scheme val="minor"/>
    </font>
    <font>
      <i/>
      <sz val="9"/>
      <color rgb="FFAA322F"/>
      <name val="Calibri"/>
      <family val="2"/>
      <scheme val="minor"/>
    </font>
    <font>
      <b/>
      <sz val="9"/>
      <color rgb="FF005191"/>
      <name val="Calibri"/>
      <family val="2"/>
      <charset val="238"/>
      <scheme val="minor"/>
    </font>
    <font>
      <b/>
      <sz val="9"/>
      <color rgb="FF005191"/>
      <name val="Calibri"/>
      <family val="2"/>
      <scheme val="minor"/>
    </font>
    <font>
      <sz val="9"/>
      <color rgb="FF000000"/>
      <name val="Calibri"/>
      <family val="2"/>
      <scheme val="minor"/>
    </font>
    <font>
      <sz val="9"/>
      <name val="Calibri"/>
      <family val="2"/>
      <scheme val="minor"/>
    </font>
    <font>
      <b/>
      <sz val="11"/>
      <color theme="9"/>
      <name val="Calibri"/>
      <family val="2"/>
      <scheme val="minor"/>
    </font>
    <font>
      <sz val="10"/>
      <name val="Arial"/>
      <family val="2"/>
    </font>
    <font>
      <sz val="9"/>
      <name val="Calibri"/>
      <family val="2"/>
      <charset val="238"/>
      <scheme val="minor"/>
    </font>
    <font>
      <b/>
      <sz val="9"/>
      <name val="Calibri"/>
      <family val="2"/>
      <charset val="238"/>
      <scheme val="minor"/>
    </font>
    <font>
      <b/>
      <sz val="12"/>
      <name val="Arial"/>
      <family val="2"/>
    </font>
    <font>
      <i/>
      <sz val="9"/>
      <name val="Calibri"/>
      <family val="2"/>
      <charset val="238"/>
      <scheme val="minor"/>
    </font>
    <font>
      <sz val="9"/>
      <color theme="1"/>
      <name val="Calibri"/>
      <family val="2"/>
      <charset val="238"/>
      <scheme val="minor"/>
    </font>
    <font>
      <sz val="10"/>
      <name val="Calibri"/>
      <family val="2"/>
      <scheme val="minor"/>
    </font>
    <font>
      <sz val="11"/>
      <name val="Calibri"/>
      <family val="2"/>
      <scheme val="minor"/>
    </font>
    <font>
      <b/>
      <sz val="10"/>
      <name val="Arial"/>
      <family val="2"/>
    </font>
    <font>
      <b/>
      <sz val="11"/>
      <color theme="1"/>
      <name val="Calibri"/>
      <family val="2"/>
      <charset val="238"/>
      <scheme val="minor"/>
    </font>
    <font>
      <b/>
      <sz val="14"/>
      <color indexed="8"/>
      <name val="Arial"/>
      <family val="2"/>
    </font>
    <font>
      <b/>
      <sz val="14"/>
      <color indexed="8"/>
      <name val="Calibri"/>
      <family val="2"/>
      <charset val="238"/>
      <scheme val="minor"/>
    </font>
    <font>
      <b/>
      <sz val="12"/>
      <color indexed="8"/>
      <name val="Calibri"/>
      <family val="2"/>
      <charset val="238"/>
      <scheme val="minor"/>
    </font>
    <font>
      <sz val="11"/>
      <color indexed="8"/>
      <name val="Calibri"/>
      <family val="2"/>
      <charset val="238"/>
      <scheme val="minor"/>
    </font>
    <font>
      <b/>
      <sz val="12"/>
      <name val="Calibri"/>
      <family val="2"/>
      <charset val="238"/>
      <scheme val="minor"/>
    </font>
    <font>
      <b/>
      <u/>
      <sz val="11"/>
      <name val="Calibri"/>
      <family val="2"/>
      <charset val="238"/>
      <scheme val="minor"/>
    </font>
    <font>
      <sz val="11"/>
      <color rgb="FFFF0000"/>
      <name val="Calibri"/>
      <family val="2"/>
      <charset val="238"/>
      <scheme val="minor"/>
    </font>
    <font>
      <sz val="10"/>
      <color theme="1"/>
      <name val="Arial"/>
      <family val="2"/>
    </font>
    <font>
      <u/>
      <sz val="10"/>
      <color theme="10"/>
      <name val="Arial"/>
      <family val="2"/>
    </font>
    <font>
      <b/>
      <sz val="20"/>
      <color theme="0"/>
      <name val="Calibri"/>
      <family val="2"/>
      <charset val="238"/>
      <scheme val="minor"/>
    </font>
    <font>
      <b/>
      <sz val="28"/>
      <color theme="0"/>
      <name val="Calibri"/>
      <family val="2"/>
      <charset val="238"/>
      <scheme val="minor"/>
    </font>
    <font>
      <b/>
      <sz val="16"/>
      <color rgb="FF2870ED"/>
      <name val="Calibri"/>
      <family val="2"/>
      <charset val="238"/>
      <scheme val="minor"/>
    </font>
    <font>
      <b/>
      <sz val="16"/>
      <color indexed="21"/>
      <name val="Calibri"/>
      <family val="2"/>
      <charset val="238"/>
      <scheme val="minor"/>
    </font>
    <font>
      <b/>
      <sz val="10"/>
      <name val="Calibri"/>
      <family val="2"/>
      <charset val="238"/>
      <scheme val="minor"/>
    </font>
    <font>
      <b/>
      <sz val="9"/>
      <name val="Calibri"/>
      <family val="2"/>
      <scheme val="minor"/>
    </font>
    <font>
      <i/>
      <sz val="9"/>
      <name val="Calibri"/>
      <family val="2"/>
      <scheme val="minor"/>
    </font>
    <font>
      <sz val="8"/>
      <color rgb="FFFF0000"/>
      <name val="Calibri"/>
      <family val="2"/>
      <scheme val="minor"/>
    </font>
    <font>
      <b/>
      <sz val="7.5"/>
      <color rgb="FF005191"/>
      <name val="Calibri"/>
      <family val="2"/>
      <scheme val="minor"/>
    </font>
    <font>
      <b/>
      <u/>
      <sz val="11"/>
      <color theme="1"/>
      <name val="Calibri"/>
      <family val="2"/>
      <charset val="238"/>
      <scheme val="minor"/>
    </font>
    <font>
      <sz val="11"/>
      <name val="Calibri"/>
      <family val="2"/>
      <charset val="238"/>
      <scheme val="minor"/>
    </font>
    <font>
      <sz val="10"/>
      <color theme="1"/>
      <name val="Calibri"/>
      <family val="2"/>
      <charset val="238"/>
      <scheme val="minor"/>
    </font>
    <font>
      <b/>
      <sz val="28"/>
      <name val="Calibri"/>
      <family val="2"/>
      <charset val="238"/>
      <scheme val="minor"/>
    </font>
    <font>
      <b/>
      <sz val="14"/>
      <name val="Calibri"/>
      <family val="2"/>
      <charset val="238"/>
      <scheme val="minor"/>
    </font>
    <font>
      <b/>
      <u/>
      <sz val="14"/>
      <name val="Calibri"/>
      <family val="2"/>
      <charset val="238"/>
      <scheme val="minor"/>
    </font>
    <font>
      <sz val="12"/>
      <color theme="3" tint="-0.499984740745262"/>
      <name val="Arial"/>
      <family val="2"/>
    </font>
    <font>
      <u/>
      <sz val="12"/>
      <color theme="3" tint="-0.499984740745262"/>
      <name val="Arial"/>
      <family val="2"/>
    </font>
    <font>
      <b/>
      <sz val="14"/>
      <color theme="0"/>
      <name val="Calibri"/>
      <family val="2"/>
      <charset val="238"/>
      <scheme val="minor"/>
    </font>
    <font>
      <sz val="14"/>
      <color theme="1"/>
      <name val="Calibri"/>
      <family val="2"/>
      <charset val="238"/>
      <scheme val="minor"/>
    </font>
    <font>
      <b/>
      <sz val="18"/>
      <name val="Calibri"/>
      <family val="2"/>
      <charset val="238"/>
      <scheme val="minor"/>
    </font>
    <font>
      <b/>
      <strike/>
      <sz val="9"/>
      <color rgb="FF005191"/>
      <name val="Calibri"/>
      <family val="2"/>
      <scheme val="minor"/>
    </font>
    <font>
      <sz val="9"/>
      <color rgb="FFFF0000"/>
      <name val="Calibri"/>
      <family val="2"/>
      <charset val="238"/>
      <scheme val="minor"/>
    </font>
    <font>
      <i/>
      <sz val="9"/>
      <color theme="1"/>
      <name val="Calibri"/>
      <family val="2"/>
      <charset val="238"/>
      <scheme val="minor"/>
    </font>
    <font>
      <sz val="10"/>
      <color theme="3" tint="-0.499984740745262"/>
      <name val="Calibri"/>
      <family val="2"/>
      <charset val="238"/>
      <scheme val="minor"/>
    </font>
    <font>
      <u/>
      <sz val="10"/>
      <color theme="10"/>
      <name val="Arial"/>
      <family val="2"/>
      <charset val="238"/>
    </font>
    <font>
      <b/>
      <sz val="20"/>
      <name val="Arial"/>
      <family val="2"/>
    </font>
    <font>
      <sz val="11"/>
      <color indexed="8"/>
      <name val="Calibri"/>
      <family val="2"/>
    </font>
    <font>
      <sz val="11"/>
      <color theme="1"/>
      <name val="Segoe UI"/>
      <family val="2"/>
    </font>
    <font>
      <sz val="10"/>
      <color rgb="FF9C5700"/>
      <name val="Arial"/>
      <family val="2"/>
    </font>
    <font>
      <sz val="11"/>
      <name val="Calibri"/>
      <family val="2"/>
      <charset val="238"/>
    </font>
    <font>
      <b/>
      <sz val="11"/>
      <color rgb="FF000000"/>
      <name val="Calibri"/>
      <family val="2"/>
      <scheme val="minor"/>
    </font>
    <font>
      <sz val="11"/>
      <color rgb="FF000000"/>
      <name val="Calibri"/>
      <family val="2"/>
      <scheme val="minor"/>
    </font>
    <font>
      <i/>
      <sz val="11"/>
      <color rgb="FF000000"/>
      <name val="Calibri"/>
      <family val="2"/>
      <scheme val="minor"/>
    </font>
    <font>
      <sz val="11"/>
      <color rgb="FF000000"/>
      <name val="Calibri"/>
      <family val="2"/>
    </font>
    <font>
      <sz val="8"/>
      <color theme="1"/>
      <name val="Arial"/>
      <family val="2"/>
      <charset val="238"/>
    </font>
    <font>
      <b/>
      <sz val="16"/>
      <color theme="1"/>
      <name val="Arial"/>
      <family val="2"/>
    </font>
    <font>
      <b/>
      <u/>
      <sz val="11"/>
      <color rgb="FF000000"/>
      <name val="Calibri"/>
      <family val="2"/>
      <scheme val="minor"/>
    </font>
    <font>
      <sz val="9"/>
      <color rgb="FF005191"/>
      <name val="Calibri"/>
      <family val="2"/>
      <scheme val="minor"/>
    </font>
    <font>
      <b/>
      <i/>
      <sz val="9"/>
      <color rgb="FF005191"/>
      <name val="Calibri"/>
      <family val="2"/>
      <charset val="238"/>
      <scheme val="minor"/>
    </font>
    <font>
      <strike/>
      <sz val="9"/>
      <color rgb="FFFF0000"/>
      <name val="Calibri"/>
      <family val="2"/>
      <scheme val="minor"/>
    </font>
    <font>
      <b/>
      <sz val="11"/>
      <color theme="1"/>
      <name val="Calibri"/>
      <family val="2"/>
      <scheme val="minor"/>
    </font>
    <font>
      <u/>
      <sz val="11"/>
      <color theme="1"/>
      <name val="Calibri"/>
      <family val="2"/>
      <charset val="238"/>
      <scheme val="minor"/>
    </font>
    <font>
      <sz val="9"/>
      <color rgb="FF005191"/>
      <name val="Calibri"/>
      <family val="2"/>
      <charset val="238"/>
      <scheme val="minor"/>
    </font>
    <font>
      <b/>
      <strike/>
      <sz val="9"/>
      <color rgb="FF005191"/>
      <name val="Calibri"/>
      <family val="2"/>
      <charset val="238"/>
      <scheme val="minor"/>
    </font>
    <font>
      <b/>
      <sz val="11"/>
      <color rgb="FFFF0000"/>
      <name val="Calibri"/>
      <family val="2"/>
      <charset val="238"/>
      <scheme val="minor"/>
    </font>
    <font>
      <b/>
      <u/>
      <sz val="11"/>
      <color theme="10"/>
      <name val="Calibri"/>
      <family val="2"/>
      <charset val="238"/>
      <scheme val="minor"/>
    </font>
    <font>
      <b/>
      <u/>
      <sz val="11"/>
      <color rgb="FF000000"/>
      <name val="Calibri"/>
      <family val="2"/>
      <charset val="238"/>
      <scheme val="minor"/>
    </font>
    <font>
      <sz val="9"/>
      <color rgb="FF000000"/>
      <name val="Calibri"/>
      <family val="2"/>
      <charset val="238"/>
      <scheme val="minor"/>
    </font>
    <font>
      <b/>
      <sz val="11"/>
      <color rgb="FF000000"/>
      <name val="Calibri"/>
      <family val="2"/>
      <charset val="238"/>
      <scheme val="minor"/>
    </font>
    <font>
      <b/>
      <u/>
      <sz val="9"/>
      <color rgb="FF000000"/>
      <name val="Calibri"/>
      <family val="2"/>
      <scheme val="minor"/>
    </font>
    <font>
      <b/>
      <sz val="9"/>
      <color theme="1"/>
      <name val="Calibri"/>
      <family val="2"/>
      <scheme val="minor"/>
    </font>
    <font>
      <b/>
      <sz val="11"/>
      <color rgb="FF2F5773"/>
      <name val="Calibri"/>
      <family val="2"/>
      <charset val="238"/>
      <scheme val="minor"/>
    </font>
    <font>
      <b/>
      <sz val="11"/>
      <color rgb="FF005191"/>
      <name val="Calibri"/>
      <family val="2"/>
      <charset val="238"/>
      <scheme val="minor"/>
    </font>
    <font>
      <i/>
      <sz val="11"/>
      <color theme="1"/>
      <name val="Calibri"/>
      <family val="2"/>
      <charset val="238"/>
      <scheme val="minor"/>
    </font>
    <font>
      <b/>
      <sz val="9"/>
      <color theme="1"/>
      <name val="Calibri"/>
      <family val="2"/>
      <charset val="238"/>
      <scheme val="minor"/>
    </font>
    <font>
      <sz val="8"/>
      <color theme="1"/>
      <name val="Calibri"/>
      <family val="2"/>
      <charset val="238"/>
      <scheme val="minor"/>
    </font>
    <font>
      <b/>
      <sz val="8"/>
      <color theme="1"/>
      <name val="Calibri"/>
      <family val="2"/>
      <charset val="238"/>
      <scheme val="minor"/>
    </font>
    <font>
      <i/>
      <sz val="9"/>
      <color rgb="FF000000"/>
      <name val="Calibri"/>
      <family val="2"/>
      <charset val="238"/>
      <scheme val="minor"/>
    </font>
    <font>
      <sz val="9"/>
      <name val="Calibri"/>
      <family val="2"/>
    </font>
    <font>
      <b/>
      <sz val="8.5"/>
      <color rgb="FF005191"/>
      <name val="Calibri"/>
      <family val="2"/>
      <charset val="238"/>
      <scheme val="minor"/>
    </font>
    <font>
      <sz val="8.5"/>
      <color theme="1"/>
      <name val="Calibri"/>
      <family val="2"/>
      <charset val="238"/>
      <scheme val="minor"/>
    </font>
    <font>
      <u/>
      <sz val="11"/>
      <color rgb="FF008080"/>
      <name val="Calibri"/>
      <family val="2"/>
      <scheme val="minor"/>
    </font>
    <font>
      <b/>
      <sz val="8"/>
      <color theme="1"/>
      <name val="Segoe UI"/>
      <family val="2"/>
    </font>
    <font>
      <sz val="8"/>
      <color theme="1"/>
      <name val="Segoe UI"/>
      <family val="2"/>
    </font>
    <font>
      <sz val="8"/>
      <color rgb="FFFF0000"/>
      <name val="Segoe UI"/>
      <family val="2"/>
    </font>
    <font>
      <b/>
      <strike/>
      <u/>
      <sz val="11"/>
      <name val="Calibri"/>
      <family val="2"/>
      <scheme val="minor"/>
    </font>
    <font>
      <b/>
      <u/>
      <sz val="9"/>
      <color theme="1"/>
      <name val="Calibri"/>
      <family val="2"/>
      <scheme val="minor"/>
    </font>
    <font>
      <u/>
      <sz val="9"/>
      <color theme="1"/>
      <name val="Calibri"/>
      <family val="2"/>
      <scheme val="minor"/>
    </font>
    <font>
      <i/>
      <strike/>
      <sz val="11"/>
      <color rgb="FFFF0000"/>
      <name val="Calibri"/>
      <family val="2"/>
      <scheme val="minor"/>
    </font>
    <font>
      <sz val="11"/>
      <color rgb="FF0070C0"/>
      <name val="Calibri"/>
      <family val="2"/>
      <scheme val="minor"/>
    </font>
    <font>
      <b/>
      <u/>
      <sz val="9"/>
      <name val="Calibri"/>
      <family val="2"/>
      <charset val="238"/>
      <scheme val="minor"/>
    </font>
  </fonts>
  <fills count="14">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
      <patternFill patternType="solid">
        <fgColor indexed="4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rgb="FFFFEB9C"/>
      </patternFill>
    </fill>
    <fill>
      <patternFill patternType="solid">
        <fgColor rgb="FFFFFFCC"/>
      </patternFill>
    </fill>
    <fill>
      <patternFill patternType="solid">
        <fgColor indexed="22"/>
        <bgColor indexed="64"/>
      </patternFill>
    </fill>
    <fill>
      <patternFill patternType="solid">
        <fgColor rgb="FFFFFFFF"/>
        <bgColor indexed="64"/>
      </patternFill>
    </fill>
    <fill>
      <patternFill patternType="solid">
        <fgColor rgb="FFA6A6A6"/>
        <bgColor indexed="64"/>
      </patternFill>
    </fill>
    <fill>
      <patternFill patternType="solid">
        <fgColor theme="0" tint="-0.499984740745262"/>
        <bgColor indexed="64"/>
      </patternFill>
    </fill>
  </fills>
  <borders count="8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theme="4" tint="-0.24994659260841701"/>
      </top>
      <bottom style="medium">
        <color theme="4" tint="-0.24994659260841701"/>
      </bottom>
      <diagonal/>
    </border>
    <border>
      <left/>
      <right/>
      <top style="medium">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top style="thin">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top style="medium">
        <color theme="4" tint="-0.24994659260841701"/>
      </top>
      <bottom style="medium">
        <color theme="4" tint="-0.24994659260841701"/>
      </bottom>
      <diagonal/>
    </border>
    <border>
      <left/>
      <right/>
      <top/>
      <bottom style="thin">
        <color theme="4" tint="-0.24994659260841701"/>
      </bottom>
      <diagonal/>
    </border>
    <border>
      <left style="thin">
        <color indexed="64"/>
      </left>
      <right style="thin">
        <color indexed="64"/>
      </right>
      <top style="thin">
        <color indexed="64"/>
      </top>
      <bottom style="thin">
        <color indexed="64"/>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top style="medium">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top style="thin">
        <color theme="4" tint="-0.24994659260841701"/>
      </top>
      <bottom style="medium">
        <color theme="4" tint="-0.24994659260841701"/>
      </bottom>
      <diagonal/>
    </border>
    <border>
      <left/>
      <right/>
      <top style="medium">
        <color theme="4" tint="-0.24994659260841701"/>
      </top>
      <bottom/>
      <diagonal/>
    </border>
    <border>
      <left/>
      <right/>
      <top/>
      <bottom style="medium">
        <color theme="4" tint="-0.24994659260841701"/>
      </bottom>
      <diagonal/>
    </border>
    <border>
      <left style="thin">
        <color theme="4" tint="-0.24994659260841701"/>
      </left>
      <right/>
      <top style="medium">
        <color theme="4" tint="-0.24994659260841701"/>
      </top>
      <bottom/>
      <diagonal/>
    </border>
    <border>
      <left/>
      <right style="thin">
        <color theme="4" tint="-0.24994659260841701"/>
      </right>
      <top style="medium">
        <color theme="4" tint="-0.24994659260841701"/>
      </top>
      <bottom style="medium">
        <color theme="4" tint="-0.24994659260841701"/>
      </bottom>
      <diagonal/>
    </border>
    <border>
      <left style="thin">
        <color theme="4" tint="-0.24994659260841701"/>
      </left>
      <right/>
      <top/>
      <bottom style="medium">
        <color theme="4" tint="-0.24994659260841701"/>
      </bottom>
      <diagonal/>
    </border>
    <border>
      <left/>
      <right style="thin">
        <color theme="4" tint="-0.24994659260841701"/>
      </right>
      <top style="medium">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4" tint="-0.24994659260841701"/>
      </bottom>
      <diagonal/>
    </border>
    <border>
      <left/>
      <right style="thin">
        <color indexed="64"/>
      </right>
      <top/>
      <bottom/>
      <diagonal/>
    </border>
    <border>
      <left style="thin">
        <color theme="4" tint="-0.2499465926084170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rgb="FF2870ED"/>
      </top>
      <bottom style="medium">
        <color rgb="FF2870ED"/>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thin">
        <color theme="4" tint="-0.24994659260841701"/>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top/>
      <bottom style="medium">
        <color rgb="FF005191"/>
      </bottom>
      <diagonal/>
    </border>
    <border>
      <left/>
      <right/>
      <top style="medium">
        <color rgb="FF005191"/>
      </top>
      <bottom/>
      <diagonal/>
    </border>
    <border>
      <left style="thin">
        <color rgb="FF005191"/>
      </left>
      <right/>
      <top style="medium">
        <color rgb="FF005191"/>
      </top>
      <bottom style="medium">
        <color rgb="FF005191"/>
      </bottom>
      <diagonal/>
    </border>
    <border>
      <left/>
      <right/>
      <top style="medium">
        <color rgb="FF005191"/>
      </top>
      <bottom style="medium">
        <color rgb="FF005191"/>
      </bottom>
      <diagonal/>
    </border>
    <border>
      <left/>
      <right style="thin">
        <color rgb="FF005191"/>
      </right>
      <top style="medium">
        <color rgb="FF005191"/>
      </top>
      <bottom style="medium">
        <color rgb="FF005191"/>
      </bottom>
      <diagonal/>
    </border>
    <border>
      <left style="thin">
        <color rgb="FF005191"/>
      </left>
      <right/>
      <top/>
      <bottom style="medium">
        <color rgb="FF005191"/>
      </bottom>
      <diagonal/>
    </border>
    <border>
      <left/>
      <right style="thin">
        <color rgb="FF005191"/>
      </right>
      <top/>
      <bottom style="medium">
        <color rgb="FF005191"/>
      </bottom>
      <diagonal/>
    </border>
    <border>
      <left/>
      <right/>
      <top style="thin">
        <color rgb="FF005191"/>
      </top>
      <bottom style="medium">
        <color rgb="FF005191"/>
      </bottom>
      <diagonal/>
    </border>
    <border>
      <left/>
      <right/>
      <top style="medium">
        <color rgb="FF005191"/>
      </top>
      <bottom style="thin">
        <color rgb="FF005191"/>
      </bottom>
      <diagonal/>
    </border>
    <border>
      <left style="thin">
        <color rgb="FF005191"/>
      </left>
      <right/>
      <top style="medium">
        <color rgb="FF005191"/>
      </top>
      <bottom style="thin">
        <color rgb="FF005191"/>
      </bottom>
      <diagonal/>
    </border>
    <border>
      <left/>
      <right style="thin">
        <color rgb="FF005191"/>
      </right>
      <top style="medium">
        <color rgb="FF005191"/>
      </top>
      <bottom style="thin">
        <color rgb="FF005191"/>
      </bottom>
      <diagonal/>
    </border>
    <border>
      <left/>
      <right/>
      <top style="thin">
        <color rgb="FF005191"/>
      </top>
      <bottom style="thin">
        <color rgb="FF005191"/>
      </bottom>
      <diagonal/>
    </border>
    <border>
      <left style="thin">
        <color rgb="FF005191"/>
      </left>
      <right/>
      <top style="thin">
        <color rgb="FF005191"/>
      </top>
      <bottom style="thin">
        <color rgb="FF005191"/>
      </bottom>
      <diagonal/>
    </border>
    <border>
      <left/>
      <right style="thin">
        <color rgb="FF005191"/>
      </right>
      <top style="thin">
        <color rgb="FF005191"/>
      </top>
      <bottom style="thin">
        <color rgb="FF005191"/>
      </bottom>
      <diagonal/>
    </border>
    <border>
      <left style="thin">
        <color rgb="FF005191"/>
      </left>
      <right/>
      <top style="thin">
        <color rgb="FF005191"/>
      </top>
      <bottom style="medium">
        <color rgb="FF005191"/>
      </bottom>
      <diagonal/>
    </border>
    <border>
      <left/>
      <right style="thin">
        <color rgb="FF005191"/>
      </right>
      <top style="thin">
        <color rgb="FF005191"/>
      </top>
      <bottom style="medium">
        <color rgb="FF005191"/>
      </bottom>
      <diagonal/>
    </border>
    <border>
      <left style="thin">
        <color theme="4" tint="-0.24994659260841701"/>
      </left>
      <right style="thin">
        <color theme="4" tint="-0.24994659260841701"/>
      </right>
      <top style="medium">
        <color theme="4" tint="-0.24994659260841701"/>
      </top>
      <bottom/>
      <diagonal/>
    </border>
    <border>
      <left/>
      <right style="thin">
        <color theme="4" tint="-0.24994659260841701"/>
      </right>
      <top style="medium">
        <color theme="4" tint="-0.24994659260841701"/>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bottom style="medium">
        <color theme="4" tint="-0.24994659260841701"/>
      </bottom>
      <diagonal/>
    </border>
    <border>
      <left/>
      <right style="thin">
        <color theme="4" tint="-0.24994659260841701"/>
      </right>
      <top style="medium">
        <color rgb="FF005191"/>
      </top>
      <bottom/>
      <diagonal/>
    </border>
    <border>
      <left style="thin">
        <color theme="4" tint="-0.24994659260841701"/>
      </left>
      <right/>
      <top style="medium">
        <color rgb="FF005191"/>
      </top>
      <bottom/>
      <diagonal/>
    </border>
    <border>
      <left style="thin">
        <color theme="4" tint="-0.24994659260841701"/>
      </left>
      <right style="thin">
        <color theme="4" tint="-0.24994659260841701"/>
      </right>
      <top/>
      <bottom style="thin">
        <color theme="4" tint="-0.24994659260841701"/>
      </bottom>
      <diagonal/>
    </border>
    <border>
      <left/>
      <right style="thin">
        <color theme="4" tint="-0.24994659260841701"/>
      </right>
      <top/>
      <bottom style="medium">
        <color theme="4" tint="-0.24994659260841701"/>
      </bottom>
      <diagonal/>
    </border>
    <border>
      <left style="thin">
        <color rgb="FF005191"/>
      </left>
      <right/>
      <top style="medium">
        <color rgb="FF005191"/>
      </top>
      <bottom/>
      <diagonal/>
    </border>
    <border>
      <left style="thin">
        <color rgb="FF005191"/>
      </left>
      <right/>
      <top/>
      <bottom/>
      <diagonal/>
    </border>
    <border>
      <left/>
      <right/>
      <top/>
      <bottom style="thin">
        <color rgb="FF005191"/>
      </bottom>
      <diagonal/>
    </border>
    <border>
      <left style="thin">
        <color rgb="FF005191"/>
      </left>
      <right/>
      <top/>
      <bottom style="thin">
        <color rgb="FF005191"/>
      </bottom>
      <diagonal/>
    </border>
    <border>
      <left/>
      <right style="thin">
        <color rgb="FF005191"/>
      </right>
      <top/>
      <bottom style="thin">
        <color rgb="FF005191"/>
      </bottom>
      <diagonal/>
    </border>
    <border>
      <left/>
      <right/>
      <top style="thin">
        <color rgb="FF005191"/>
      </top>
      <bottom/>
      <diagonal/>
    </border>
    <border>
      <left style="thin">
        <color rgb="FF005191"/>
      </left>
      <right/>
      <top style="thin">
        <color rgb="FF005191"/>
      </top>
      <bottom/>
      <diagonal/>
    </border>
    <border>
      <left style="thin">
        <color theme="4" tint="-0.24994659260841701"/>
      </left>
      <right/>
      <top style="thin">
        <color theme="4" tint="-0.24994659260841701"/>
      </top>
      <bottom/>
      <diagonal/>
    </border>
    <border>
      <left style="medium">
        <color indexed="64"/>
      </left>
      <right style="medium">
        <color indexed="64"/>
      </right>
      <top style="medium">
        <color indexed="64"/>
      </top>
      <bottom style="medium">
        <color indexed="64"/>
      </bottom>
      <diagonal/>
    </border>
    <border>
      <left style="thin">
        <color theme="4" tint="-0.24994659260841701"/>
      </left>
      <right/>
      <top/>
      <bottom style="thin">
        <color theme="4" tint="-0.24994659260841701"/>
      </bottom>
      <diagonal/>
    </border>
    <border>
      <left/>
      <right style="medium">
        <color theme="4" tint="-0.24994659260841701"/>
      </right>
      <top style="medium">
        <color theme="4" tint="-0.24994659260841701"/>
      </top>
      <bottom/>
      <diagonal/>
    </border>
    <border>
      <left/>
      <right style="medium">
        <color theme="4" tint="-0.24994659260841701"/>
      </right>
      <top style="medium">
        <color theme="4" tint="-0.24994659260841701"/>
      </top>
      <bottom style="medium">
        <color theme="4" tint="-0.24994659260841701"/>
      </bottom>
      <diagonal/>
    </border>
    <border>
      <left/>
      <right style="medium">
        <color theme="4" tint="-0.24994659260841701"/>
      </right>
      <top style="thin">
        <color theme="4" tint="-0.24994659260841701"/>
      </top>
      <bottom style="thin">
        <color theme="4" tint="-0.24994659260841701"/>
      </bottom>
      <diagonal/>
    </border>
  </borders>
  <cellStyleXfs count="55">
    <xf numFmtId="0" fontId="0" fillId="0" borderId="0"/>
    <xf numFmtId="0" fontId="2" fillId="0" borderId="0" applyNumberFormat="0" applyFill="0" applyBorder="0" applyAlignment="0" applyProtection="0"/>
    <xf numFmtId="0" fontId="3" fillId="0" borderId="0"/>
    <xf numFmtId="0" fontId="7" fillId="0" borderId="0" applyNumberFormat="0" applyFill="0" applyBorder="0" applyAlignment="0" applyProtection="0"/>
    <xf numFmtId="9" fontId="1" fillId="0" borderId="0" applyFont="0" applyFill="0" applyBorder="0" applyAlignment="0" applyProtection="0"/>
    <xf numFmtId="0" fontId="18" fillId="0" borderId="0">
      <alignment vertical="center"/>
    </xf>
    <xf numFmtId="0" fontId="21" fillId="0" borderId="0" applyNumberFormat="0" applyFill="0" applyBorder="0" applyAlignment="0" applyProtection="0"/>
    <xf numFmtId="0" fontId="18" fillId="0" borderId="0">
      <alignment vertical="center"/>
    </xf>
    <xf numFmtId="3" fontId="18" fillId="5" borderId="14" applyFont="0">
      <alignment horizontal="right" vertical="center"/>
      <protection locked="0"/>
    </xf>
    <xf numFmtId="0" fontId="9" fillId="0" borderId="0"/>
    <xf numFmtId="43" fontId="1" fillId="0" borderId="0" applyFont="0" applyFill="0" applyBorder="0" applyAlignment="0" applyProtection="0"/>
    <xf numFmtId="43" fontId="1" fillId="0" borderId="0" applyFont="0" applyFill="0" applyBorder="0" applyAlignment="0" applyProtection="0"/>
    <xf numFmtId="0" fontId="26" fillId="3" borderId="31" applyFont="0" applyBorder="0">
      <alignment horizontal="center" wrapText="1"/>
    </xf>
    <xf numFmtId="0" fontId="28" fillId="0" borderId="0"/>
    <xf numFmtId="9" fontId="1" fillId="0" borderId="0" applyFont="0" applyFill="0" applyBorder="0" applyAlignment="0" applyProtection="0"/>
    <xf numFmtId="0" fontId="9" fillId="0" borderId="0"/>
    <xf numFmtId="0" fontId="35" fillId="0" borderId="0"/>
    <xf numFmtId="0" fontId="35" fillId="0" borderId="0"/>
    <xf numFmtId="0" fontId="36" fillId="0" borderId="0" applyNumberFormat="0" applyFill="0" applyBorder="0" applyAlignment="0" applyProtection="0"/>
    <xf numFmtId="43" fontId="1" fillId="0" borderId="0" applyFont="0" applyFill="0" applyBorder="0" applyAlignment="0" applyProtection="0"/>
    <xf numFmtId="0" fontId="36" fillId="0" borderId="0" applyNumberFormat="0" applyFill="0" applyBorder="0" applyAlignment="0" applyProtection="0"/>
    <xf numFmtId="0" fontId="18" fillId="0" borderId="0">
      <alignment vertical="center"/>
    </xf>
    <xf numFmtId="0" fontId="62" fillId="3" borderId="45" applyNumberFormat="0" applyFill="0" applyBorder="0" applyAlignment="0" applyProtection="0">
      <alignment horizontal="left"/>
    </xf>
    <xf numFmtId="0" fontId="18" fillId="0" borderId="0">
      <alignment vertical="center"/>
    </xf>
    <xf numFmtId="0" fontId="18" fillId="10" borderId="14" applyNumberFormat="0" applyFont="0" applyBorder="0">
      <alignment horizontal="center" vertical="center"/>
    </xf>
    <xf numFmtId="0" fontId="18" fillId="0" borderId="0">
      <alignment vertical="center"/>
    </xf>
    <xf numFmtId="0" fontId="18" fillId="0" borderId="0"/>
    <xf numFmtId="0" fontId="7" fillId="0" borderId="0" applyNumberFormat="0" applyFill="0" applyBorder="0" applyAlignment="0" applyProtection="0"/>
    <xf numFmtId="0" fontId="1" fillId="0" borderId="0"/>
    <xf numFmtId="9" fontId="9" fillId="0" borderId="0" applyFont="0" applyFill="0" applyBorder="0" applyAlignment="0" applyProtection="0"/>
    <xf numFmtId="0" fontId="18" fillId="0" borderId="0"/>
    <xf numFmtId="0" fontId="63" fillId="0" borderId="0"/>
    <xf numFmtId="0" fontId="64" fillId="0" borderId="0"/>
    <xf numFmtId="0" fontId="18" fillId="0" borderId="0"/>
    <xf numFmtId="0" fontId="18" fillId="0" borderId="0"/>
    <xf numFmtId="0" fontId="9" fillId="0" borderId="0"/>
    <xf numFmtId="0" fontId="18" fillId="0" borderId="0"/>
    <xf numFmtId="0" fontId="18" fillId="0" borderId="0"/>
    <xf numFmtId="0" fontId="9" fillId="0" borderId="0"/>
    <xf numFmtId="0" fontId="9" fillId="9" borderId="44" applyNumberFormat="0" applyFont="0" applyAlignment="0" applyProtection="0"/>
    <xf numFmtId="0" fontId="65" fillId="8" borderId="0" applyNumberFormat="0" applyBorder="0" applyAlignment="0" applyProtection="0"/>
    <xf numFmtId="0" fontId="66" fillId="0" borderId="0"/>
    <xf numFmtId="0" fontId="1" fillId="0" borderId="0"/>
    <xf numFmtId="0" fontId="2" fillId="0" borderId="0" applyNumberForma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0" fontId="18" fillId="0" borderId="0">
      <alignment vertical="center"/>
    </xf>
    <xf numFmtId="0" fontId="18" fillId="0" borderId="0">
      <alignment vertical="center"/>
    </xf>
    <xf numFmtId="0" fontId="9" fillId="0" borderId="0"/>
    <xf numFmtId="0" fontId="9" fillId="0" borderId="0"/>
    <xf numFmtId="0" fontId="66" fillId="0" borderId="0"/>
    <xf numFmtId="9" fontId="9" fillId="0" borderId="0" applyFont="0" applyFill="0" applyBorder="0" applyAlignment="0" applyProtection="0"/>
    <xf numFmtId="0" fontId="18" fillId="0" borderId="0">
      <alignment vertical="center"/>
    </xf>
    <xf numFmtId="0" fontId="9" fillId="0" borderId="0"/>
    <xf numFmtId="0" fontId="18" fillId="0" borderId="0"/>
  </cellStyleXfs>
  <cellXfs count="1173">
    <xf numFmtId="0" fontId="0" fillId="0" borderId="0" xfId="0"/>
    <xf numFmtId="0" fontId="12" fillId="0" borderId="0" xfId="0" applyFont="1" applyAlignment="1">
      <alignmen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5" fillId="2" borderId="0" xfId="9" applyFont="1" applyFill="1" applyAlignment="1">
      <alignment vertical="center" wrapText="1"/>
    </xf>
    <xf numFmtId="0" fontId="25" fillId="2" borderId="0" xfId="9" applyFont="1" applyFill="1" applyAlignment="1">
      <alignment vertical="center"/>
    </xf>
    <xf numFmtId="0" fontId="13" fillId="2" borderId="25" xfId="9" applyFont="1" applyFill="1" applyBorder="1" applyAlignment="1">
      <alignment vertical="center" wrapText="1"/>
    </xf>
    <xf numFmtId="0" fontId="13" fillId="2" borderId="30" xfId="9" applyFont="1" applyFill="1" applyBorder="1" applyAlignment="1">
      <alignment vertical="center" wrapText="1"/>
    </xf>
    <xf numFmtId="0" fontId="13" fillId="0" borderId="12" xfId="9" applyFont="1" applyBorder="1" applyAlignment="1">
      <alignment horizontal="center" vertical="center" wrapText="1"/>
    </xf>
    <xf numFmtId="0" fontId="14" fillId="2" borderId="7" xfId="0" applyFont="1" applyFill="1" applyBorder="1" applyAlignment="1">
      <alignment horizontal="left" vertical="center" wrapText="1"/>
    </xf>
    <xf numFmtId="0" fontId="31" fillId="0" borderId="0" xfId="2" applyFont="1" applyAlignment="1">
      <alignment vertical="center"/>
    </xf>
    <xf numFmtId="0" fontId="32" fillId="7" borderId="14" xfId="2" applyFont="1" applyFill="1" applyBorder="1" applyAlignment="1">
      <alignment horizontal="left" vertical="center" wrapText="1"/>
    </xf>
    <xf numFmtId="0" fontId="13" fillId="2" borderId="1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0" borderId="7" xfId="9" applyFont="1" applyBorder="1" applyAlignment="1">
      <alignment horizontal="center" vertical="center" wrapText="1"/>
    </xf>
    <xf numFmtId="0" fontId="14" fillId="2" borderId="11" xfId="0" applyFont="1" applyFill="1" applyBorder="1" applyAlignment="1">
      <alignment horizontal="center" vertical="center" wrapText="1"/>
    </xf>
    <xf numFmtId="0" fontId="42" fillId="0" borderId="0" xfId="6" applyFont="1" applyFill="1" applyBorder="1" applyAlignment="1">
      <alignment vertical="center"/>
    </xf>
    <xf numFmtId="0" fontId="14" fillId="2" borderId="12"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42" fillId="0" borderId="0" xfId="0" applyFont="1" applyAlignment="1">
      <alignment vertical="center" wrapText="1"/>
    </xf>
    <xf numFmtId="49" fontId="16" fillId="0" borderId="0" xfId="7" quotePrefix="1" applyNumberFormat="1" applyFont="1" applyAlignment="1">
      <alignment horizontal="center" vertical="center"/>
    </xf>
    <xf numFmtId="3" fontId="16" fillId="2" borderId="15" xfId="8" applyFont="1" applyFill="1" applyBorder="1" applyAlignment="1">
      <alignment horizontal="center" vertical="center"/>
      <protection locked="0"/>
    </xf>
    <xf numFmtId="3" fontId="16" fillId="2" borderId="16" xfId="8" applyFont="1" applyFill="1" applyBorder="1" applyAlignment="1">
      <alignment horizontal="center" vertical="center"/>
      <protection locked="0"/>
    </xf>
    <xf numFmtId="3" fontId="16" fillId="2" borderId="8" xfId="8" applyFont="1" applyFill="1" applyBorder="1" applyAlignment="1">
      <alignment horizontal="center" vertical="center"/>
      <protection locked="0"/>
    </xf>
    <xf numFmtId="3" fontId="16" fillId="2" borderId="17" xfId="8" applyFont="1" applyFill="1" applyBorder="1" applyAlignment="1">
      <alignment horizontal="center" vertical="center"/>
      <protection locked="0"/>
    </xf>
    <xf numFmtId="3" fontId="16" fillId="2" borderId="18" xfId="8" applyFont="1" applyFill="1" applyBorder="1" applyAlignment="1">
      <alignment horizontal="center" vertical="center"/>
      <protection locked="0"/>
    </xf>
    <xf numFmtId="3" fontId="16" fillId="2" borderId="9" xfId="8" applyFont="1" applyFill="1" applyBorder="1" applyAlignment="1">
      <alignment horizontal="center" vertical="center"/>
      <protection locked="0"/>
    </xf>
    <xf numFmtId="3" fontId="16" fillId="0" borderId="18" xfId="8" applyFont="1" applyFill="1" applyBorder="1" applyAlignment="1">
      <alignment horizontal="center" vertical="center"/>
      <protection locked="0"/>
    </xf>
    <xf numFmtId="3" fontId="16" fillId="0" borderId="9" xfId="8" applyFont="1" applyFill="1" applyBorder="1" applyAlignment="1">
      <alignment horizontal="center" vertical="center"/>
      <protection locked="0"/>
    </xf>
    <xf numFmtId="3" fontId="16" fillId="0" borderId="17" xfId="8" applyFont="1" applyFill="1" applyBorder="1" applyAlignment="1">
      <alignment horizontal="center" vertical="center"/>
      <protection locked="0"/>
    </xf>
    <xf numFmtId="3" fontId="16" fillId="0" borderId="20" xfId="8" applyFont="1" applyFill="1" applyBorder="1" applyAlignment="1">
      <alignment horizontal="center" vertical="center"/>
      <protection locked="0"/>
    </xf>
    <xf numFmtId="3" fontId="16" fillId="0" borderId="10" xfId="8" applyFont="1" applyFill="1" applyBorder="1" applyAlignment="1">
      <alignment horizontal="center" vertical="center"/>
      <protection locked="0"/>
    </xf>
    <xf numFmtId="165" fontId="45" fillId="2" borderId="7" xfId="11" applyNumberFormat="1" applyFont="1" applyFill="1" applyBorder="1" applyAlignment="1">
      <alignment horizontal="right" vertical="center" wrapText="1"/>
    </xf>
    <xf numFmtId="0" fontId="14" fillId="2" borderId="30" xfId="9" applyFont="1" applyFill="1" applyBorder="1" applyAlignment="1">
      <alignment horizontal="center" vertical="center" wrapText="1"/>
    </xf>
    <xf numFmtId="0" fontId="14" fillId="2" borderId="25" xfId="9" applyFont="1" applyFill="1" applyBorder="1" applyAlignment="1">
      <alignment horizontal="center" vertical="center" wrapText="1"/>
    </xf>
    <xf numFmtId="0" fontId="14" fillId="2" borderId="7" xfId="9" applyFont="1" applyFill="1" applyBorder="1" applyAlignment="1">
      <alignment horizontal="center" vertical="center" wrapText="1"/>
    </xf>
    <xf numFmtId="0" fontId="14" fillId="2" borderId="12" xfId="9" applyFont="1" applyFill="1" applyBorder="1" applyAlignment="1">
      <alignment horizontal="center" vertical="center" wrapText="1"/>
    </xf>
    <xf numFmtId="0" fontId="14" fillId="2" borderId="24" xfId="9" applyFont="1" applyFill="1" applyBorder="1" applyAlignment="1">
      <alignment horizontal="center" vertical="center" wrapText="1"/>
    </xf>
    <xf numFmtId="0" fontId="14" fillId="2" borderId="25" xfId="9" applyFont="1" applyFill="1" applyBorder="1" applyAlignment="1">
      <alignment vertical="center" wrapText="1"/>
    </xf>
    <xf numFmtId="0" fontId="14" fillId="2" borderId="7" xfId="9" applyFont="1" applyFill="1" applyBorder="1" applyAlignment="1">
      <alignmen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4" fillId="0" borderId="7" xfId="6" applyFont="1" applyFill="1" applyBorder="1" applyAlignment="1">
      <alignment horizontal="center" vertical="center" wrapText="1"/>
    </xf>
    <xf numFmtId="0" fontId="14" fillId="0" borderId="7" xfId="12" applyFont="1" applyFill="1" applyBorder="1" applyAlignment="1">
      <alignment horizontal="center" vertical="center" wrapText="1"/>
    </xf>
    <xf numFmtId="0" fontId="23" fillId="2" borderId="8" xfId="9" applyFont="1" applyFill="1" applyBorder="1" applyAlignment="1">
      <alignment vertical="center" wrapText="1"/>
    </xf>
    <xf numFmtId="0" fontId="23" fillId="2" borderId="9" xfId="9" applyFont="1" applyFill="1" applyBorder="1" applyAlignment="1">
      <alignment vertical="center" wrapText="1"/>
    </xf>
    <xf numFmtId="0" fontId="23" fillId="2" borderId="10" xfId="9" applyFont="1" applyFill="1" applyBorder="1" applyAlignment="1">
      <alignment vertical="center" wrapText="1"/>
    </xf>
    <xf numFmtId="0" fontId="19" fillId="2" borderId="16" xfId="9" applyFont="1" applyFill="1" applyBorder="1" applyAlignment="1">
      <alignment horizontal="center" vertical="center"/>
    </xf>
    <xf numFmtId="165" fontId="19" fillId="2" borderId="8" xfId="9" applyNumberFormat="1" applyFont="1" applyFill="1" applyBorder="1" applyAlignment="1">
      <alignment horizontal="center" vertical="center"/>
    </xf>
    <xf numFmtId="0" fontId="19" fillId="2" borderId="18" xfId="9" applyFont="1" applyFill="1" applyBorder="1" applyAlignment="1">
      <alignment horizontal="center" vertical="center"/>
    </xf>
    <xf numFmtId="165" fontId="19" fillId="2" borderId="9" xfId="10" applyNumberFormat="1" applyFont="1" applyFill="1" applyBorder="1" applyAlignment="1">
      <alignment horizontal="center" vertical="center"/>
    </xf>
    <xf numFmtId="10" fontId="19" fillId="2" borderId="9" xfId="14" applyNumberFormat="1" applyFont="1" applyFill="1" applyBorder="1" applyAlignment="1">
      <alignment horizontal="center" vertical="center"/>
    </xf>
    <xf numFmtId="165" fontId="19" fillId="2" borderId="9" xfId="9" applyNumberFormat="1" applyFont="1" applyFill="1" applyBorder="1" applyAlignment="1">
      <alignment horizontal="center" vertical="center"/>
    </xf>
    <xf numFmtId="0" fontId="19" fillId="2" borderId="20" xfId="9" applyFont="1" applyFill="1" applyBorder="1" applyAlignment="1">
      <alignment horizontal="center" vertical="center"/>
    </xf>
    <xf numFmtId="165" fontId="19" fillId="2" borderId="10" xfId="9" applyNumberFormat="1" applyFont="1" applyFill="1" applyBorder="1" applyAlignment="1">
      <alignment horizontal="center" vertical="center"/>
    </xf>
    <xf numFmtId="10" fontId="19" fillId="2" borderId="10" xfId="14" applyNumberFormat="1" applyFont="1" applyFill="1" applyBorder="1" applyAlignment="1">
      <alignment horizontal="center" vertical="center"/>
    </xf>
    <xf numFmtId="0" fontId="38" fillId="2" borderId="3" xfId="0" applyFont="1" applyFill="1" applyBorder="1" applyAlignment="1">
      <alignment vertical="center"/>
    </xf>
    <xf numFmtId="0" fontId="38" fillId="2" borderId="0" xfId="0" applyFont="1" applyFill="1" applyAlignment="1">
      <alignment vertical="center"/>
    </xf>
    <xf numFmtId="0" fontId="38" fillId="2" borderId="6" xfId="0" applyFont="1" applyFill="1" applyBorder="1" applyAlignment="1">
      <alignment vertical="center"/>
    </xf>
    <xf numFmtId="0" fontId="37" fillId="2" borderId="0" xfId="0" applyFont="1" applyFill="1" applyAlignment="1">
      <alignment vertical="center"/>
    </xf>
    <xf numFmtId="0" fontId="37" fillId="2" borderId="6" xfId="0" applyFont="1" applyFill="1" applyBorder="1" applyAlignment="1">
      <alignment vertical="center"/>
    </xf>
    <xf numFmtId="0" fontId="37" fillId="2" borderId="3" xfId="0" applyFont="1" applyFill="1" applyBorder="1" applyAlignment="1">
      <alignment vertical="center"/>
    </xf>
    <xf numFmtId="0" fontId="4" fillId="2" borderId="3" xfId="0" applyFont="1" applyFill="1" applyBorder="1" applyAlignment="1">
      <alignment vertical="center"/>
    </xf>
    <xf numFmtId="0" fontId="54" fillId="2" borderId="3" xfId="0" applyFont="1" applyFill="1" applyBorder="1" applyAlignment="1">
      <alignment vertical="center"/>
    </xf>
    <xf numFmtId="0" fontId="54" fillId="2" borderId="6" xfId="0" applyFont="1" applyFill="1" applyBorder="1" applyAlignment="1">
      <alignment vertical="center"/>
    </xf>
    <xf numFmtId="0" fontId="50" fillId="2" borderId="0" xfId="0" applyFont="1" applyFill="1" applyAlignment="1">
      <alignment horizontal="center" vertical="center"/>
    </xf>
    <xf numFmtId="0" fontId="8" fillId="2" borderId="0" xfId="9" applyFont="1" applyFill="1" applyAlignment="1">
      <alignment horizontal="left" vertical="center"/>
    </xf>
    <xf numFmtId="0" fontId="9" fillId="0" borderId="0" xfId="0" applyFont="1" applyAlignment="1">
      <alignment vertical="center"/>
    </xf>
    <xf numFmtId="0" fontId="24" fillId="2" borderId="0" xfId="0" applyFont="1" applyFill="1" applyAlignment="1">
      <alignment vertical="center"/>
    </xf>
    <xf numFmtId="0" fontId="9" fillId="2" borderId="0" xfId="9" applyFill="1" applyAlignment="1">
      <alignment vertical="center"/>
    </xf>
    <xf numFmtId="0" fontId="0" fillId="2" borderId="37" xfId="0" applyFill="1" applyBorder="1" applyAlignment="1">
      <alignment vertical="center"/>
    </xf>
    <xf numFmtId="0" fontId="0" fillId="2" borderId="38" xfId="0" applyFill="1" applyBorder="1" applyAlignment="1">
      <alignment vertical="center"/>
    </xf>
    <xf numFmtId="0" fontId="0" fillId="2" borderId="39" xfId="0" applyFill="1" applyBorder="1" applyAlignment="1">
      <alignment vertical="center"/>
    </xf>
    <xf numFmtId="0" fontId="0" fillId="0" borderId="0" xfId="0" applyAlignment="1">
      <alignment vertical="center"/>
    </xf>
    <xf numFmtId="0" fontId="0" fillId="2" borderId="3" xfId="0" applyFill="1" applyBorder="1" applyAlignment="1">
      <alignment vertical="center"/>
    </xf>
    <xf numFmtId="0" fontId="0" fillId="2" borderId="0" xfId="0" applyFill="1" applyAlignment="1">
      <alignment vertical="center"/>
    </xf>
    <xf numFmtId="0" fontId="0" fillId="2" borderId="6" xfId="0" applyFill="1" applyBorder="1" applyAlignment="1">
      <alignment vertical="center"/>
    </xf>
    <xf numFmtId="0" fontId="55" fillId="0" borderId="0" xfId="0" applyFont="1" applyAlignment="1">
      <alignment vertical="center"/>
    </xf>
    <xf numFmtId="0" fontId="52" fillId="0" borderId="0" xfId="17" applyFont="1" applyAlignment="1">
      <alignment vertical="center"/>
    </xf>
    <xf numFmtId="0" fontId="52" fillId="0" borderId="0" xfId="17" applyFont="1" applyAlignment="1">
      <alignment horizontal="left" vertical="center"/>
    </xf>
    <xf numFmtId="0" fontId="0" fillId="2" borderId="3" xfId="0" applyFill="1" applyBorder="1" applyAlignment="1">
      <alignment vertical="center" wrapText="1"/>
    </xf>
    <xf numFmtId="0" fontId="52" fillId="0" borderId="0" xfId="17" applyFont="1" applyAlignment="1">
      <alignment horizontal="center" vertical="center"/>
    </xf>
    <xf numFmtId="0" fontId="53" fillId="0" borderId="0" xfId="18" applyFont="1" applyAlignment="1">
      <alignment vertical="center"/>
    </xf>
    <xf numFmtId="0" fontId="0" fillId="2" borderId="41" xfId="0" applyFill="1" applyBorder="1" applyAlignment="1">
      <alignment vertical="center"/>
    </xf>
    <xf numFmtId="0" fontId="0" fillId="2" borderId="4" xfId="0" applyFill="1" applyBorder="1" applyAlignment="1">
      <alignment vertical="center"/>
    </xf>
    <xf numFmtId="0" fontId="0" fillId="2" borderId="40" xfId="0" applyFill="1" applyBorder="1" applyAlignment="1">
      <alignment vertical="center"/>
    </xf>
    <xf numFmtId="0" fontId="0" fillId="2" borderId="5" xfId="0" applyFill="1" applyBorder="1" applyAlignment="1">
      <alignment vertical="center"/>
    </xf>
    <xf numFmtId="0" fontId="29" fillId="0" borderId="0" xfId="13" applyFont="1" applyAlignment="1">
      <alignment vertical="center"/>
    </xf>
    <xf numFmtId="0" fontId="0" fillId="0" borderId="0" xfId="0" applyAlignment="1">
      <alignment vertical="center" wrapText="1"/>
    </xf>
    <xf numFmtId="0" fontId="30" fillId="0" borderId="0" xfId="13" applyFont="1" applyAlignment="1">
      <alignment vertical="center"/>
    </xf>
    <xf numFmtId="0" fontId="16" fillId="0" borderId="9" xfId="7" applyFont="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33" fillId="2" borderId="0" xfId="9" applyFont="1" applyFill="1" applyAlignment="1">
      <alignment horizontal="left" vertical="center"/>
    </xf>
    <xf numFmtId="0" fontId="1" fillId="2" borderId="0" xfId="9" applyFont="1" applyFill="1" applyAlignment="1">
      <alignment vertical="center"/>
    </xf>
    <xf numFmtId="0" fontId="1" fillId="0" borderId="0" xfId="0" applyFont="1" applyAlignment="1">
      <alignment vertical="center"/>
    </xf>
    <xf numFmtId="0" fontId="13" fillId="2" borderId="12" xfId="9" applyFont="1" applyFill="1" applyBorder="1" applyAlignment="1">
      <alignment vertical="center"/>
    </xf>
    <xf numFmtId="0" fontId="10" fillId="2" borderId="0" xfId="0" applyFont="1" applyFill="1" applyAlignment="1">
      <alignment horizontal="left" vertical="center"/>
    </xf>
    <xf numFmtId="0" fontId="9" fillId="0" borderId="0" xfId="9" applyAlignment="1">
      <alignment vertical="center"/>
    </xf>
    <xf numFmtId="0" fontId="46" fillId="2" borderId="0" xfId="0" applyFont="1" applyFill="1" applyAlignment="1">
      <alignment horizontal="left" vertical="center"/>
    </xf>
    <xf numFmtId="0" fontId="47" fillId="2" borderId="0" xfId="9" applyFont="1" applyFill="1" applyAlignment="1">
      <alignment vertical="center"/>
    </xf>
    <xf numFmtId="0" fontId="0" fillId="2" borderId="0" xfId="9" applyFont="1" applyFill="1" applyAlignment="1">
      <alignment vertical="center"/>
    </xf>
    <xf numFmtId="0" fontId="48" fillId="2" borderId="0" xfId="0" applyFont="1" applyFill="1" applyAlignment="1">
      <alignment vertical="center"/>
    </xf>
    <xf numFmtId="0" fontId="23" fillId="2" borderId="0" xfId="0" applyFont="1" applyFill="1" applyAlignment="1">
      <alignment vertical="center"/>
    </xf>
    <xf numFmtId="0" fontId="34" fillId="2" borderId="0" xfId="9" applyFont="1" applyFill="1" applyAlignment="1">
      <alignment vertical="center"/>
    </xf>
    <xf numFmtId="0" fontId="34" fillId="2" borderId="0" xfId="9" quotePrefix="1" applyFont="1" applyFill="1" applyAlignment="1">
      <alignment vertical="center"/>
    </xf>
    <xf numFmtId="0" fontId="14" fillId="2" borderId="22" xfId="9" applyFont="1" applyFill="1" applyBorder="1" applyAlignment="1">
      <alignment vertical="center" wrapText="1"/>
    </xf>
    <xf numFmtId="0" fontId="11" fillId="2" borderId="8" xfId="9" applyFont="1" applyFill="1" applyBorder="1" applyAlignment="1">
      <alignment horizontal="left" vertical="center" wrapText="1"/>
    </xf>
    <xf numFmtId="0" fontId="11" fillId="2" borderId="9" xfId="9" applyFont="1" applyFill="1" applyBorder="1" applyAlignment="1">
      <alignment horizontal="left" vertical="center" wrapText="1"/>
    </xf>
    <xf numFmtId="0" fontId="11" fillId="0" borderId="10" xfId="9" applyFont="1" applyBorder="1" applyAlignment="1">
      <alignment horizontal="left" vertical="center" wrapText="1"/>
    </xf>
    <xf numFmtId="0" fontId="11" fillId="2" borderId="10" xfId="9" applyFont="1" applyFill="1" applyBorder="1" applyAlignment="1">
      <alignment horizontal="left" vertical="center" wrapText="1"/>
    </xf>
    <xf numFmtId="0" fontId="8" fillId="0" borderId="0" xfId="5" applyFont="1">
      <alignment vertical="center"/>
    </xf>
    <xf numFmtId="0" fontId="16" fillId="0" borderId="0" xfId="5" applyFont="1">
      <alignment vertical="center"/>
    </xf>
    <xf numFmtId="0" fontId="42" fillId="0" borderId="0" xfId="5" applyFont="1">
      <alignment vertical="center"/>
    </xf>
    <xf numFmtId="0" fontId="42" fillId="0" borderId="0" xfId="5" applyFont="1" applyAlignment="1">
      <alignment vertical="center" wrapText="1"/>
    </xf>
    <xf numFmtId="0" fontId="16" fillId="3" borderId="0" xfId="5" applyFont="1" applyFill="1">
      <alignment vertical="center"/>
    </xf>
    <xf numFmtId="0" fontId="16" fillId="0" borderId="13" xfId="7" applyFont="1" applyBorder="1" applyAlignment="1">
      <alignment horizontal="left" vertical="center" wrapText="1"/>
    </xf>
    <xf numFmtId="0" fontId="43" fillId="0" borderId="9" xfId="7" applyFont="1" applyBorder="1" applyAlignment="1">
      <alignment horizontal="left" vertical="center" wrapText="1"/>
    </xf>
    <xf numFmtId="0" fontId="16" fillId="0" borderId="10" xfId="7" applyFont="1" applyBorder="1" applyAlignment="1">
      <alignment horizontal="left" vertical="center" wrapText="1"/>
    </xf>
    <xf numFmtId="0" fontId="16" fillId="0" borderId="8" xfId="7" applyFont="1" applyBorder="1" applyAlignment="1">
      <alignment horizontal="left" vertical="center" wrapText="1"/>
    </xf>
    <xf numFmtId="0" fontId="43" fillId="0" borderId="10" xfId="7" applyFont="1" applyBorder="1" applyAlignment="1">
      <alignment horizontal="left" vertical="center" wrapText="1"/>
    </xf>
    <xf numFmtId="0" fontId="10" fillId="0" borderId="0" xfId="0" applyFont="1" applyAlignment="1">
      <alignment vertical="center"/>
    </xf>
    <xf numFmtId="0" fontId="9"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vertical="center"/>
    </xf>
    <xf numFmtId="0" fontId="39" fillId="2" borderId="0" xfId="0" applyFont="1" applyFill="1" applyAlignment="1">
      <alignment vertical="center"/>
    </xf>
    <xf numFmtId="0" fontId="40" fillId="0" borderId="0" xfId="0" applyFont="1" applyAlignment="1">
      <alignment vertical="center"/>
    </xf>
    <xf numFmtId="0" fontId="5" fillId="0" borderId="0" xfId="2" applyFont="1" applyAlignment="1">
      <alignment horizontal="left" vertical="center"/>
    </xf>
    <xf numFmtId="0" fontId="2" fillId="0" borderId="4" xfId="1" applyFill="1" applyBorder="1" applyAlignment="1">
      <alignment vertical="center"/>
    </xf>
    <xf numFmtId="0" fontId="6" fillId="0" borderId="5" xfId="1" applyFont="1" applyBorder="1" applyAlignment="1">
      <alignment vertical="center"/>
    </xf>
    <xf numFmtId="0" fontId="6" fillId="0" borderId="0" xfId="1" applyFont="1" applyBorder="1" applyAlignment="1">
      <alignment horizontal="left" vertical="center"/>
    </xf>
    <xf numFmtId="0" fontId="4" fillId="0" borderId="1" xfId="2" applyFont="1" applyBorder="1" applyAlignment="1">
      <alignment horizontal="left" vertical="center"/>
    </xf>
    <xf numFmtId="0" fontId="5" fillId="0" borderId="2" xfId="2" applyFont="1" applyBorder="1" applyAlignment="1">
      <alignment horizontal="center" vertical="center"/>
    </xf>
    <xf numFmtId="0" fontId="2" fillId="0" borderId="3" xfId="1" applyFill="1" applyBorder="1" applyAlignment="1">
      <alignment vertical="center"/>
    </xf>
    <xf numFmtId="0" fontId="6" fillId="0" borderId="6" xfId="3" applyFont="1" applyBorder="1" applyAlignment="1">
      <alignment vertical="center"/>
    </xf>
    <xf numFmtId="3" fontId="22" fillId="2" borderId="17" xfId="8" applyFont="1" applyFill="1" applyBorder="1" applyAlignment="1">
      <alignment horizontal="center" vertical="center"/>
      <protection locked="0"/>
    </xf>
    <xf numFmtId="10" fontId="16" fillId="2" borderId="15" xfId="14" applyNumberFormat="1" applyFont="1" applyFill="1" applyBorder="1" applyAlignment="1" applyProtection="1">
      <alignment horizontal="center" vertical="center"/>
      <protection locked="0"/>
    </xf>
    <xf numFmtId="10" fontId="22" fillId="2" borderId="17" xfId="14" applyNumberFormat="1" applyFont="1" applyFill="1" applyBorder="1" applyAlignment="1" applyProtection="1">
      <alignment horizontal="center" vertical="center"/>
      <protection locked="0"/>
    </xf>
    <xf numFmtId="10" fontId="16" fillId="2" borderId="17" xfId="14" applyNumberFormat="1" applyFont="1" applyFill="1" applyBorder="1" applyAlignment="1" applyProtection="1">
      <alignment horizontal="center" vertical="center"/>
      <protection locked="0"/>
    </xf>
    <xf numFmtId="10" fontId="22" fillId="2" borderId="19" xfId="14" applyNumberFormat="1" applyFont="1" applyFill="1" applyBorder="1" applyAlignment="1" applyProtection="1">
      <alignment horizontal="center" vertical="center"/>
      <protection locked="0"/>
    </xf>
    <xf numFmtId="10" fontId="16" fillId="0" borderId="17" xfId="14" applyNumberFormat="1" applyFont="1" applyFill="1" applyBorder="1" applyAlignment="1" applyProtection="1">
      <alignment horizontal="center" vertical="center"/>
      <protection locked="0"/>
    </xf>
    <xf numFmtId="0" fontId="14" fillId="2" borderId="21" xfId="0" applyFont="1" applyFill="1" applyBorder="1" applyAlignment="1">
      <alignment vertical="center" wrapText="1"/>
    </xf>
    <xf numFmtId="0" fontId="14" fillId="2" borderId="22" xfId="0" applyFont="1" applyFill="1" applyBorder="1" applyAlignment="1">
      <alignment vertical="center" wrapText="1"/>
    </xf>
    <xf numFmtId="0" fontId="57" fillId="2" borderId="25" xfId="0" applyFont="1" applyFill="1" applyBorder="1" applyAlignment="1">
      <alignment vertical="center" wrapText="1"/>
    </xf>
    <xf numFmtId="0" fontId="14" fillId="2" borderId="25" xfId="0" applyFont="1" applyFill="1" applyBorder="1" applyAlignment="1">
      <alignment vertical="center" wrapText="1"/>
    </xf>
    <xf numFmtId="0" fontId="43" fillId="2" borderId="9" xfId="0" applyFont="1" applyFill="1" applyBorder="1" applyAlignment="1">
      <alignment horizontal="left" vertical="center" wrapText="1"/>
    </xf>
    <xf numFmtId="0" fontId="11" fillId="2" borderId="29" xfId="0" applyFont="1" applyFill="1" applyBorder="1" applyAlignment="1">
      <alignment horizontal="left" vertical="center"/>
    </xf>
    <xf numFmtId="0" fontId="14" fillId="2" borderId="24" xfId="0" applyFont="1" applyFill="1" applyBorder="1" applyAlignment="1">
      <alignment horizontal="center" vertical="center" wrapText="1"/>
    </xf>
    <xf numFmtId="0" fontId="19" fillId="2" borderId="0" xfId="9" applyFont="1" applyFill="1" applyAlignment="1">
      <alignment vertical="center"/>
    </xf>
    <xf numFmtId="0" fontId="58" fillId="2" borderId="0" xfId="9" quotePrefix="1" applyFont="1" applyFill="1" applyAlignment="1">
      <alignment vertical="center"/>
    </xf>
    <xf numFmtId="0" fontId="23" fillId="0" borderId="0" xfId="0" applyFont="1" applyAlignment="1">
      <alignment vertical="center"/>
    </xf>
    <xf numFmtId="0" fontId="23" fillId="2" borderId="0" xfId="9" applyFont="1" applyFill="1" applyAlignment="1">
      <alignment vertical="center"/>
    </xf>
    <xf numFmtId="0" fontId="59" fillId="2" borderId="14" xfId="0" applyFont="1" applyFill="1" applyBorder="1" applyAlignment="1">
      <alignment vertical="center"/>
    </xf>
    <xf numFmtId="0" fontId="23" fillId="2" borderId="0" xfId="0" applyFont="1" applyFill="1" applyAlignment="1">
      <alignment horizontal="center" vertical="center"/>
    </xf>
    <xf numFmtId="0" fontId="59" fillId="2" borderId="14" xfId="0" applyFont="1" applyFill="1" applyBorder="1" applyAlignment="1">
      <alignment horizontal="center" vertical="center"/>
    </xf>
    <xf numFmtId="0" fontId="59" fillId="2" borderId="0" xfId="0" applyFont="1" applyFill="1" applyAlignment="1">
      <alignment horizontal="center" vertical="center"/>
    </xf>
    <xf numFmtId="0" fontId="59" fillId="2" borderId="0" xfId="0" applyFont="1" applyFill="1" applyAlignment="1">
      <alignment vertical="center"/>
    </xf>
    <xf numFmtId="0" fontId="11" fillId="2" borderId="0" xfId="9" applyFont="1" applyFill="1" applyAlignment="1">
      <alignment vertical="center"/>
    </xf>
    <xf numFmtId="0" fontId="57" fillId="0" borderId="25" xfId="0" applyFont="1" applyBorder="1" applyAlignment="1">
      <alignment vertical="center" wrapText="1"/>
    </xf>
    <xf numFmtId="0" fontId="14" fillId="0" borderId="24" xfId="0" applyFont="1" applyBorder="1" applyAlignment="1">
      <alignment horizontal="center" vertical="center" wrapText="1"/>
    </xf>
    <xf numFmtId="10" fontId="14" fillId="0" borderId="11" xfId="14" applyNumberFormat="1" applyFont="1" applyFill="1" applyBorder="1" applyAlignment="1">
      <alignment horizontal="right" vertical="center" wrapText="1"/>
    </xf>
    <xf numFmtId="0" fontId="13" fillId="2" borderId="24" xfId="9" applyFont="1" applyFill="1" applyBorder="1" applyAlignment="1">
      <alignment horizontal="center" vertical="center" wrapText="1"/>
    </xf>
    <xf numFmtId="10" fontId="16" fillId="2" borderId="9" xfId="4" applyNumberFormat="1" applyFont="1" applyFill="1" applyBorder="1" applyAlignment="1">
      <alignment horizontal="right" vertical="center" wrapText="1"/>
    </xf>
    <xf numFmtId="0" fontId="22" fillId="0" borderId="9" xfId="7" applyFont="1" applyBorder="1" applyAlignment="1">
      <alignment horizontal="left" vertical="center" wrapText="1"/>
    </xf>
    <xf numFmtId="10" fontId="14" fillId="0" borderId="7" xfId="4" applyNumberFormat="1" applyFont="1" applyFill="1" applyBorder="1" applyAlignment="1">
      <alignment horizontal="right" vertical="center" wrapText="1"/>
    </xf>
    <xf numFmtId="0" fontId="6" fillId="0" borderId="5" xfId="3" applyFont="1" applyBorder="1" applyAlignment="1">
      <alignment vertical="center"/>
    </xf>
    <xf numFmtId="0" fontId="13" fillId="0" borderId="7" xfId="0" applyFont="1" applyBorder="1" applyAlignment="1">
      <alignment horizontal="center" vertical="center" wrapText="1"/>
    </xf>
    <xf numFmtId="165" fontId="11" fillId="0" borderId="18" xfId="19" applyNumberFormat="1" applyFont="1" applyFill="1" applyBorder="1" applyAlignment="1">
      <alignment vertical="center"/>
    </xf>
    <xf numFmtId="3" fontId="25" fillId="2" borderId="0" xfId="9" applyNumberFormat="1" applyFont="1" applyFill="1" applyAlignment="1">
      <alignment vertical="center"/>
    </xf>
    <xf numFmtId="0" fontId="34" fillId="0" borderId="0" xfId="9" applyFont="1"/>
    <xf numFmtId="0" fontId="0" fillId="0" borderId="0" xfId="9" applyFont="1"/>
    <xf numFmtId="0" fontId="2" fillId="0" borderId="0" xfId="1" applyFill="1" applyBorder="1" applyAlignment="1">
      <alignment vertical="center"/>
    </xf>
    <xf numFmtId="0" fontId="6" fillId="0" borderId="0" xfId="3" applyFont="1" applyBorder="1" applyAlignment="1">
      <alignment vertical="center"/>
    </xf>
    <xf numFmtId="0" fontId="35" fillId="0" borderId="0" xfId="16"/>
    <xf numFmtId="0" fontId="36" fillId="0" borderId="0" xfId="20" applyBorder="1"/>
    <xf numFmtId="0" fontId="61" fillId="0" borderId="0" xfId="20" applyFont="1" applyBorder="1"/>
    <xf numFmtId="0" fontId="13" fillId="2" borderId="7" xfId="9" applyFont="1" applyFill="1" applyBorder="1" applyAlignment="1">
      <alignment horizontal="center" vertical="center" wrapText="1"/>
    </xf>
    <xf numFmtId="0" fontId="60" fillId="0" borderId="0" xfId="17" applyFont="1" applyAlignment="1">
      <alignment vertical="center" wrapText="1"/>
    </xf>
    <xf numFmtId="0" fontId="14" fillId="0" borderId="7" xfId="0" applyFont="1" applyBorder="1" applyAlignment="1">
      <alignment horizontal="left" vertical="center" wrapText="1"/>
    </xf>
    <xf numFmtId="0" fontId="15" fillId="0" borderId="8" xfId="0" applyFont="1" applyBorder="1" applyAlignment="1">
      <alignment horizontal="left" vertical="center" wrapText="1"/>
    </xf>
    <xf numFmtId="3" fontId="15" fillId="0" borderId="8" xfId="0" applyNumberFormat="1" applyFont="1" applyBorder="1" applyAlignment="1">
      <alignment horizontal="center" vertical="center" wrapText="1"/>
    </xf>
    <xf numFmtId="0" fontId="15" fillId="0" borderId="9" xfId="0" applyFont="1" applyBorder="1" applyAlignment="1">
      <alignment horizontal="left" vertical="center" wrapText="1"/>
    </xf>
    <xf numFmtId="3" fontId="15" fillId="0" borderId="9" xfId="0" applyNumberFormat="1" applyFont="1" applyBorder="1" applyAlignment="1">
      <alignment horizontal="center" vertical="center" wrapText="1"/>
    </xf>
    <xf numFmtId="0" fontId="15" fillId="0" borderId="10" xfId="0" applyFont="1" applyBorder="1" applyAlignment="1">
      <alignment horizontal="left" vertical="center" wrapText="1"/>
    </xf>
    <xf numFmtId="3" fontId="15" fillId="0" borderId="10" xfId="0" applyNumberFormat="1" applyFont="1" applyBorder="1" applyAlignment="1">
      <alignment horizontal="center" vertical="center" wrapText="1"/>
    </xf>
    <xf numFmtId="0" fontId="15" fillId="0" borderId="21" xfId="0" applyFont="1" applyBorder="1" applyAlignment="1">
      <alignment horizontal="left" vertical="center" wrapText="1"/>
    </xf>
    <xf numFmtId="3" fontId="15" fillId="0" borderId="21" xfId="0" applyNumberFormat="1" applyFont="1" applyBorder="1" applyAlignment="1">
      <alignment horizontal="center" vertical="center" wrapText="1"/>
    </xf>
    <xf numFmtId="10" fontId="15" fillId="0" borderId="8" xfId="4" applyNumberFormat="1" applyFont="1" applyFill="1" applyBorder="1" applyAlignment="1">
      <alignment horizontal="center" vertical="center" wrapText="1"/>
    </xf>
    <xf numFmtId="0" fontId="15" fillId="0" borderId="13" xfId="0" applyFont="1" applyBorder="1" applyAlignment="1">
      <alignment horizontal="left" vertical="center" wrapText="1"/>
    </xf>
    <xf numFmtId="10" fontId="15" fillId="0" borderId="13" xfId="4" applyNumberFormat="1" applyFont="1" applyFill="1" applyBorder="1" applyAlignment="1">
      <alignment horizontal="center" vertical="center" wrapText="1"/>
    </xf>
    <xf numFmtId="10" fontId="15" fillId="0" borderId="9" xfId="4" applyNumberFormat="1" applyFont="1" applyFill="1" applyBorder="1" applyAlignment="1">
      <alignment horizontal="center" vertical="center" wrapText="1"/>
    </xf>
    <xf numFmtId="0" fontId="15" fillId="0" borderId="43" xfId="0" applyFont="1" applyBorder="1" applyAlignment="1">
      <alignment horizontal="left" vertical="center" wrapText="1"/>
    </xf>
    <xf numFmtId="10" fontId="15" fillId="0" borderId="43" xfId="4" applyNumberFormat="1" applyFont="1" applyFill="1" applyBorder="1" applyAlignment="1">
      <alignment horizontal="center" vertical="center" wrapText="1"/>
    </xf>
    <xf numFmtId="10" fontId="15" fillId="0" borderId="10" xfId="4" applyNumberFormat="1" applyFont="1" applyFill="1" applyBorder="1" applyAlignment="1">
      <alignment horizontal="center" vertical="center" wrapText="1"/>
    </xf>
    <xf numFmtId="0" fontId="16" fillId="0" borderId="10" xfId="0" applyFont="1" applyBorder="1" applyAlignment="1">
      <alignment horizontal="left" vertical="center" wrapText="1"/>
    </xf>
    <xf numFmtId="164" fontId="15" fillId="0" borderId="8" xfId="0" applyNumberFormat="1" applyFont="1" applyBorder="1" applyAlignment="1">
      <alignment horizontal="center" vertical="center" wrapText="1"/>
    </xf>
    <xf numFmtId="164" fontId="15" fillId="0" borderId="9" xfId="0" applyNumberFormat="1" applyFont="1" applyBorder="1" applyAlignment="1">
      <alignment horizontal="center" vertical="center" wrapText="1"/>
    </xf>
    <xf numFmtId="10" fontId="15" fillId="0" borderId="10" xfId="0" applyNumberFormat="1" applyFont="1" applyBorder="1" applyAlignment="1">
      <alignment horizontal="center" vertical="center" wrapText="1"/>
    </xf>
    <xf numFmtId="0" fontId="11" fillId="0" borderId="9" xfId="0" applyFont="1" applyBorder="1" applyAlignment="1">
      <alignment horizontal="left" vertical="center"/>
    </xf>
    <xf numFmtId="0" fontId="8" fillId="0" borderId="0" xfId="0" applyFont="1"/>
    <xf numFmtId="166" fontId="13" fillId="11" borderId="46" xfId="0" applyNumberFormat="1" applyFont="1" applyFill="1" applyBorder="1" applyAlignment="1">
      <alignment horizontal="center" vertical="center" wrapText="1"/>
    </xf>
    <xf numFmtId="166" fontId="13" fillId="0" borderId="12" xfId="0" applyNumberFormat="1" applyFont="1" applyBorder="1" applyAlignment="1">
      <alignment horizontal="center" vertical="center" wrapText="1"/>
    </xf>
    <xf numFmtId="0" fontId="13" fillId="0" borderId="8" xfId="0" applyFont="1" applyBorder="1" applyAlignment="1">
      <alignment vertical="center" wrapText="1"/>
    </xf>
    <xf numFmtId="165" fontId="13" fillId="0" borderId="8" xfId="11" applyNumberFormat="1" applyFont="1" applyFill="1" applyBorder="1" applyAlignment="1">
      <alignment horizontal="center" vertical="center" wrapText="1"/>
    </xf>
    <xf numFmtId="0" fontId="16" fillId="0" borderId="9" xfId="0" applyFont="1" applyBorder="1" applyAlignment="1">
      <alignment horizontal="left" vertical="center" wrapText="1" indent="1"/>
    </xf>
    <xf numFmtId="165" fontId="16" fillId="0" borderId="9" xfId="11" applyNumberFormat="1" applyFont="1" applyFill="1" applyBorder="1" applyAlignment="1">
      <alignment horizontal="center" vertical="center" wrapText="1"/>
    </xf>
    <xf numFmtId="165" fontId="16" fillId="0" borderId="18" xfId="11" applyNumberFormat="1" applyFont="1" applyFill="1" applyBorder="1" applyAlignment="1">
      <alignment vertical="center" wrapText="1"/>
    </xf>
    <xf numFmtId="0" fontId="13" fillId="0" borderId="9" xfId="0" applyFont="1" applyBorder="1" applyAlignment="1">
      <alignment vertical="center" wrapText="1"/>
    </xf>
    <xf numFmtId="165" fontId="13" fillId="0" borderId="9" xfId="11" applyNumberFormat="1" applyFont="1" applyFill="1" applyBorder="1" applyAlignment="1">
      <alignment vertical="center" wrapText="1"/>
    </xf>
    <xf numFmtId="165" fontId="13" fillId="0" borderId="9" xfId="11" applyNumberFormat="1" applyFont="1" applyFill="1" applyBorder="1" applyAlignment="1">
      <alignment horizontal="center" vertical="center" wrapText="1"/>
    </xf>
    <xf numFmtId="165" fontId="13" fillId="0" borderId="18" xfId="11" applyNumberFormat="1" applyFont="1" applyFill="1" applyBorder="1" applyAlignment="1">
      <alignment vertical="center" wrapText="1"/>
    </xf>
    <xf numFmtId="0" fontId="14" fillId="0" borderId="9" xfId="0" applyFont="1" applyBorder="1" applyAlignment="1">
      <alignment vertical="center" wrapText="1"/>
    </xf>
    <xf numFmtId="165" fontId="14" fillId="0" borderId="9" xfId="11" applyNumberFormat="1" applyFont="1" applyFill="1" applyBorder="1" applyAlignment="1">
      <alignment horizontal="center" vertical="center" wrapText="1"/>
    </xf>
    <xf numFmtId="0" fontId="14" fillId="0" borderId="7" xfId="0" applyFont="1" applyBorder="1" applyAlignment="1">
      <alignment vertical="center" wrapText="1"/>
    </xf>
    <xf numFmtId="165" fontId="14" fillId="0" borderId="7" xfId="11" applyNumberFormat="1" applyFont="1" applyFill="1" applyBorder="1" applyAlignment="1">
      <alignment horizontal="center" vertical="center" wrapText="1"/>
    </xf>
    <xf numFmtId="0" fontId="67" fillId="0" borderId="0" xfId="0" applyFont="1"/>
    <xf numFmtId="0" fontId="68" fillId="0" borderId="0" xfId="0" applyFont="1"/>
    <xf numFmtId="0" fontId="69" fillId="0" borderId="0" xfId="0" applyFont="1" applyAlignment="1">
      <alignment wrapText="1"/>
    </xf>
    <xf numFmtId="0" fontId="70" fillId="0" borderId="0" xfId="0" applyFont="1" applyAlignment="1">
      <alignment horizontal="left" vertical="center"/>
    </xf>
    <xf numFmtId="0" fontId="71" fillId="0" borderId="0" xfId="0" applyFont="1"/>
    <xf numFmtId="0" fontId="9" fillId="0" borderId="0" xfId="0" applyFont="1"/>
    <xf numFmtId="0" fontId="13" fillId="11" borderId="47" xfId="0" applyFont="1" applyFill="1" applyBorder="1" applyAlignment="1">
      <alignment vertical="center" wrapText="1"/>
    </xf>
    <xf numFmtId="0" fontId="13" fillId="11" borderId="46" xfId="0" applyFont="1" applyFill="1" applyBorder="1" applyAlignment="1">
      <alignment vertical="center" wrapText="1"/>
    </xf>
    <xf numFmtId="166" fontId="13" fillId="11" borderId="51" xfId="0" applyNumberFormat="1" applyFont="1" applyFill="1" applyBorder="1" applyAlignment="1">
      <alignment horizontal="center" vertical="center" wrapText="1"/>
    </xf>
    <xf numFmtId="166" fontId="13" fillId="11" borderId="52" xfId="0" applyNumberFormat="1" applyFont="1" applyFill="1" applyBorder="1" applyAlignment="1">
      <alignment horizontal="center" vertical="center" wrapText="1"/>
    </xf>
    <xf numFmtId="0" fontId="19" fillId="11" borderId="46" xfId="0" applyFont="1" applyFill="1" applyBorder="1" applyAlignment="1">
      <alignment horizontal="left" vertical="center" wrapText="1"/>
    </xf>
    <xf numFmtId="0" fontId="13" fillId="0" borderId="46" xfId="0" applyFont="1" applyBorder="1" applyAlignment="1">
      <alignment vertical="center" wrapText="1"/>
    </xf>
    <xf numFmtId="165" fontId="13" fillId="0" borderId="51" xfId="19" applyNumberFormat="1" applyFont="1" applyFill="1" applyBorder="1" applyAlignment="1">
      <alignment horizontal="right" vertical="center" wrapText="1"/>
    </xf>
    <xf numFmtId="165" fontId="19" fillId="11" borderId="53" xfId="19" applyNumberFormat="1" applyFont="1" applyFill="1" applyBorder="1" applyAlignment="1">
      <alignment horizontal="right" vertical="center" wrapText="1"/>
    </xf>
    <xf numFmtId="165" fontId="13" fillId="0" borderId="52" xfId="19" applyNumberFormat="1" applyFont="1" applyFill="1" applyBorder="1" applyAlignment="1">
      <alignment horizontal="right" vertical="center" wrapText="1"/>
    </xf>
    <xf numFmtId="165" fontId="19" fillId="11" borderId="46" xfId="19" applyNumberFormat="1" applyFont="1" applyFill="1" applyBorder="1" applyAlignment="1">
      <alignment horizontal="right" vertical="center" wrapText="1"/>
    </xf>
    <xf numFmtId="0" fontId="19" fillId="11" borderId="54" xfId="0" applyFont="1" applyFill="1" applyBorder="1" applyAlignment="1">
      <alignment horizontal="left" vertical="center" wrapText="1"/>
    </xf>
    <xf numFmtId="165" fontId="19" fillId="11" borderId="55" xfId="19" applyNumberFormat="1" applyFont="1" applyFill="1" applyBorder="1" applyAlignment="1">
      <alignment horizontal="right" vertical="center" wrapText="1"/>
    </xf>
    <xf numFmtId="165" fontId="19" fillId="11" borderId="54" xfId="19" applyNumberFormat="1" applyFont="1" applyFill="1" applyBorder="1" applyAlignment="1">
      <alignment horizontal="right" vertical="center" wrapText="1"/>
    </xf>
    <xf numFmtId="165" fontId="19" fillId="11" borderId="56" xfId="19" applyNumberFormat="1" applyFont="1" applyFill="1" applyBorder="1" applyAlignment="1">
      <alignment horizontal="right" vertical="center" wrapText="1"/>
    </xf>
    <xf numFmtId="0" fontId="19" fillId="11" borderId="57" xfId="0" applyFont="1" applyFill="1" applyBorder="1" applyAlignment="1">
      <alignment horizontal="left" vertical="center" wrapText="1" indent="2"/>
    </xf>
    <xf numFmtId="165" fontId="19" fillId="11" borderId="58" xfId="19" applyNumberFormat="1" applyFont="1" applyFill="1" applyBorder="1" applyAlignment="1">
      <alignment horizontal="right" vertical="center" wrapText="1"/>
    </xf>
    <xf numFmtId="165" fontId="19" fillId="11" borderId="57" xfId="19" applyNumberFormat="1" applyFont="1" applyFill="1" applyBorder="1" applyAlignment="1">
      <alignment horizontal="right" vertical="center" wrapText="1"/>
    </xf>
    <xf numFmtId="165" fontId="19" fillId="11" borderId="59" xfId="19" applyNumberFormat="1" applyFont="1" applyFill="1" applyBorder="1" applyAlignment="1">
      <alignment horizontal="right" vertical="center" wrapText="1"/>
    </xf>
    <xf numFmtId="0" fontId="19" fillId="11" borderId="57" xfId="0" applyFont="1" applyFill="1" applyBorder="1" applyAlignment="1">
      <alignment horizontal="left" vertical="center" wrapText="1"/>
    </xf>
    <xf numFmtId="165" fontId="19" fillId="11" borderId="57" xfId="19" applyNumberFormat="1" applyFont="1" applyFill="1" applyBorder="1" applyAlignment="1">
      <alignment horizontal="center" vertical="center" wrapText="1"/>
    </xf>
    <xf numFmtId="0" fontId="19" fillId="11" borderId="53" xfId="0" applyFont="1" applyFill="1" applyBorder="1" applyAlignment="1">
      <alignment horizontal="left" vertical="center" wrapText="1"/>
    </xf>
    <xf numFmtId="165" fontId="19" fillId="11" borderId="60" xfId="19" applyNumberFormat="1" applyFont="1" applyFill="1" applyBorder="1" applyAlignment="1">
      <alignment horizontal="right" vertical="center" wrapText="1"/>
    </xf>
    <xf numFmtId="165" fontId="19" fillId="11" borderId="61" xfId="19" applyNumberFormat="1" applyFont="1" applyFill="1" applyBorder="1" applyAlignment="1">
      <alignment horizontal="right" vertical="center" wrapText="1"/>
    </xf>
    <xf numFmtId="0" fontId="13" fillId="0" borderId="46" xfId="0" applyFont="1" applyBorder="1" applyAlignment="1">
      <alignment horizontal="left" vertical="center" wrapText="1"/>
    </xf>
    <xf numFmtId="0" fontId="19" fillId="11" borderId="54" xfId="0" applyFont="1" applyFill="1" applyBorder="1" applyAlignment="1">
      <alignment horizontal="left" vertical="center" wrapText="1" indent="2"/>
    </xf>
    <xf numFmtId="0" fontId="19" fillId="11" borderId="53" xfId="0" applyFont="1" applyFill="1" applyBorder="1" applyAlignment="1">
      <alignment horizontal="left" vertical="center" wrapText="1" indent="2"/>
    </xf>
    <xf numFmtId="0" fontId="13" fillId="11" borderId="46" xfId="0" applyFont="1" applyFill="1" applyBorder="1" applyAlignment="1">
      <alignment horizontal="left" vertical="center" wrapText="1"/>
    </xf>
    <xf numFmtId="0" fontId="35" fillId="0" borderId="0" xfId="16" applyAlignment="1">
      <alignment vertical="center" wrapText="1"/>
    </xf>
    <xf numFmtId="0" fontId="46" fillId="0" borderId="0" xfId="0" applyFont="1"/>
    <xf numFmtId="0" fontId="72" fillId="0" borderId="0" xfId="0" applyFont="1" applyAlignment="1">
      <alignment wrapText="1"/>
    </xf>
    <xf numFmtId="0" fontId="13" fillId="0" borderId="7" xfId="0" applyFont="1" applyBorder="1"/>
    <xf numFmtId="0" fontId="13" fillId="0" borderId="7" xfId="0" applyFont="1" applyBorder="1" applyAlignment="1">
      <alignment vertical="center"/>
    </xf>
    <xf numFmtId="165" fontId="13" fillId="0" borderId="7" xfId="19" applyNumberFormat="1" applyFont="1" applyBorder="1" applyAlignment="1">
      <alignment horizontal="right" vertical="center" wrapText="1"/>
    </xf>
    <xf numFmtId="0" fontId="11" fillId="0" borderId="8" xfId="0" applyFont="1" applyBorder="1" applyAlignment="1">
      <alignment vertical="center"/>
    </xf>
    <xf numFmtId="0" fontId="11" fillId="0" borderId="9" xfId="0" applyFont="1" applyBorder="1" applyAlignment="1">
      <alignment vertical="center"/>
    </xf>
    <xf numFmtId="165" fontId="16" fillId="0" borderId="9" xfId="19" applyNumberFormat="1" applyFont="1" applyBorder="1" applyAlignment="1">
      <alignment horizontal="right" vertical="center" wrapText="1"/>
    </xf>
    <xf numFmtId="0" fontId="11" fillId="0" borderId="10" xfId="0" applyFont="1" applyBorder="1" applyAlignment="1">
      <alignment vertical="center"/>
    </xf>
    <xf numFmtId="0" fontId="73" fillId="0" borderId="6" xfId="9" applyFont="1" applyBorder="1" applyAlignment="1">
      <alignment vertical="center"/>
    </xf>
    <xf numFmtId="0" fontId="9" fillId="0" borderId="0" xfId="9"/>
    <xf numFmtId="0" fontId="11" fillId="0" borderId="22" xfId="9" applyFont="1" applyBorder="1"/>
    <xf numFmtId="0" fontId="11" fillId="0" borderId="22" xfId="0" applyFont="1" applyBorder="1"/>
    <xf numFmtId="0" fontId="13" fillId="0" borderId="8" xfId="9" applyFont="1" applyBorder="1" applyAlignment="1">
      <alignment vertical="center"/>
    </xf>
    <xf numFmtId="0" fontId="13" fillId="0" borderId="8" xfId="9" applyFont="1" applyBorder="1" applyAlignment="1">
      <alignment vertical="center" wrapText="1"/>
    </xf>
    <xf numFmtId="3" fontId="13" fillId="0" borderId="8" xfId="9" applyNumberFormat="1" applyFont="1" applyBorder="1" applyAlignment="1">
      <alignment vertical="center" wrapText="1"/>
    </xf>
    <xf numFmtId="0" fontId="13" fillId="0" borderId="8" xfId="9" applyFont="1" applyBorder="1" applyAlignment="1">
      <alignment horizontal="center" vertical="center" wrapText="1"/>
    </xf>
    <xf numFmtId="3" fontId="9" fillId="0" borderId="0" xfId="0" applyNumberFormat="1" applyFont="1"/>
    <xf numFmtId="0" fontId="13" fillId="0" borderId="9" xfId="9" applyFont="1" applyBorder="1" applyAlignment="1">
      <alignment vertical="center"/>
    </xf>
    <xf numFmtId="0" fontId="13" fillId="0" borderId="9" xfId="9" applyFont="1" applyBorder="1" applyAlignment="1">
      <alignment vertical="center" wrapText="1"/>
    </xf>
    <xf numFmtId="3" fontId="13" fillId="0" borderId="9" xfId="9" applyNumberFormat="1" applyFont="1" applyBorder="1" applyAlignment="1">
      <alignment vertical="center" wrapText="1"/>
    </xf>
    <xf numFmtId="0" fontId="13" fillId="0" borderId="9" xfId="9" applyFont="1" applyBorder="1" applyAlignment="1">
      <alignment horizontal="center" vertical="center" wrapText="1"/>
    </xf>
    <xf numFmtId="0" fontId="15" fillId="0" borderId="9" xfId="9" applyFont="1" applyBorder="1" applyAlignment="1">
      <alignment horizontal="left" vertical="center" indent="1"/>
    </xf>
    <xf numFmtId="3" fontId="15" fillId="0" borderId="9" xfId="9" applyNumberFormat="1" applyFont="1" applyBorder="1" applyAlignment="1">
      <alignment vertical="center" wrapText="1"/>
    </xf>
    <xf numFmtId="0" fontId="15" fillId="0" borderId="9" xfId="9" applyFont="1" applyBorder="1" applyAlignment="1">
      <alignment horizontal="center" vertical="center" wrapText="1"/>
    </xf>
    <xf numFmtId="0" fontId="15" fillId="0" borderId="9" xfId="9" applyFont="1" applyBorder="1" applyAlignment="1">
      <alignment horizontal="left" vertical="center" indent="2"/>
    </xf>
    <xf numFmtId="0" fontId="13" fillId="0" borderId="9" xfId="9" applyFont="1" applyBorder="1" applyAlignment="1">
      <alignment horizontal="left" vertical="center"/>
    </xf>
    <xf numFmtId="0" fontId="14" fillId="4" borderId="10" xfId="9" applyFont="1" applyFill="1" applyBorder="1" applyAlignment="1">
      <alignment vertical="center" wrapText="1"/>
    </xf>
    <xf numFmtId="3" fontId="14" fillId="4" borderId="10" xfId="9" applyNumberFormat="1" applyFont="1" applyFill="1" applyBorder="1" applyAlignment="1">
      <alignment vertical="center" wrapText="1"/>
    </xf>
    <xf numFmtId="0" fontId="74" fillId="4" borderId="10" xfId="9" applyFont="1" applyFill="1" applyBorder="1" applyAlignment="1">
      <alignment horizontal="center" vertical="center" wrapText="1"/>
    </xf>
    <xf numFmtId="0" fontId="15" fillId="0" borderId="9" xfId="9" applyFont="1" applyBorder="1" applyAlignment="1">
      <alignment horizontal="left" vertical="center" wrapText="1" indent="1"/>
    </xf>
    <xf numFmtId="0" fontId="15" fillId="0" borderId="8" xfId="9" applyFont="1" applyBorder="1" applyAlignment="1">
      <alignment vertical="center" wrapText="1"/>
    </xf>
    <xf numFmtId="3" fontId="15" fillId="0" borderId="8" xfId="9" applyNumberFormat="1" applyFont="1" applyBorder="1" applyAlignment="1">
      <alignment vertical="center" wrapText="1"/>
    </xf>
    <xf numFmtId="0" fontId="15" fillId="0" borderId="8" xfId="9" applyFont="1" applyBorder="1" applyAlignment="1">
      <alignment horizontal="center" vertical="center" wrapText="1"/>
    </xf>
    <xf numFmtId="0" fontId="11" fillId="0" borderId="0" xfId="0" applyFont="1"/>
    <xf numFmtId="0" fontId="10" fillId="0" borderId="0" xfId="0" applyFont="1"/>
    <xf numFmtId="0" fontId="10" fillId="0" borderId="0" xfId="48" applyFont="1"/>
    <xf numFmtId="0" fontId="13" fillId="0" borderId="7" xfId="9" applyFont="1" applyBorder="1"/>
    <xf numFmtId="0" fontId="19" fillId="0" borderId="8" xfId="9" applyFont="1" applyBorder="1" applyAlignment="1">
      <alignment horizontal="justify" vertical="center"/>
    </xf>
    <xf numFmtId="3" fontId="19" fillId="0" borderId="8" xfId="9" applyNumberFormat="1" applyFont="1" applyBorder="1" applyAlignment="1">
      <alignment vertical="center"/>
    </xf>
    <xf numFmtId="0" fontId="16" fillId="0" borderId="9" xfId="9" applyFont="1" applyBorder="1" applyAlignment="1">
      <alignment horizontal="justify" vertical="center"/>
    </xf>
    <xf numFmtId="3" fontId="16" fillId="0" borderId="9" xfId="9" applyNumberFormat="1" applyFont="1" applyBorder="1" applyAlignment="1">
      <alignment vertical="center"/>
    </xf>
    <xf numFmtId="0" fontId="16" fillId="0" borderId="9" xfId="9" applyFont="1" applyBorder="1" applyAlignment="1">
      <alignment horizontal="center" vertical="center" wrapText="1"/>
    </xf>
    <xf numFmtId="43" fontId="16" fillId="0" borderId="9" xfId="19" applyFont="1" applyBorder="1" applyAlignment="1">
      <alignment vertical="center"/>
    </xf>
    <xf numFmtId="0" fontId="16" fillId="0" borderId="9" xfId="9" applyFont="1" applyBorder="1" applyAlignment="1">
      <alignment vertical="center" wrapText="1"/>
    </xf>
    <xf numFmtId="0" fontId="14" fillId="0" borderId="10" xfId="9" applyFont="1" applyBorder="1" applyAlignment="1">
      <alignment horizontal="justify" vertical="center"/>
    </xf>
    <xf numFmtId="3" fontId="14" fillId="0" borderId="10" xfId="9" applyNumberFormat="1" applyFont="1" applyBorder="1" applyAlignment="1">
      <alignment vertical="center"/>
    </xf>
    <xf numFmtId="0" fontId="14" fillId="0" borderId="10" xfId="9" applyFont="1" applyBorder="1" applyAlignment="1">
      <alignment vertical="center" wrapText="1"/>
    </xf>
    <xf numFmtId="0" fontId="16" fillId="0" borderId="8" xfId="9" applyFont="1" applyBorder="1" applyAlignment="1">
      <alignment horizontal="justify" vertical="center" wrapText="1"/>
    </xf>
    <xf numFmtId="3" fontId="16" fillId="0" borderId="8" xfId="9" applyNumberFormat="1" applyFont="1" applyBorder="1" applyAlignment="1">
      <alignment vertical="center"/>
    </xf>
    <xf numFmtId="0" fontId="16" fillId="0" borderId="8" xfId="9" applyFont="1" applyBorder="1" applyAlignment="1">
      <alignment vertical="center" wrapText="1"/>
    </xf>
    <xf numFmtId="0" fontId="16" fillId="0" borderId="9" xfId="9" applyFont="1" applyBorder="1" applyAlignment="1">
      <alignment horizontal="justify" vertical="center" wrapText="1"/>
    </xf>
    <xf numFmtId="0" fontId="14" fillId="0" borderId="9" xfId="9" applyFont="1" applyBorder="1" applyAlignment="1">
      <alignment horizontal="justify" vertical="center" wrapText="1"/>
    </xf>
    <xf numFmtId="3" fontId="14" fillId="0" borderId="9" xfId="9" applyNumberFormat="1" applyFont="1" applyBorder="1" applyAlignment="1">
      <alignment vertical="center"/>
    </xf>
    <xf numFmtId="0" fontId="74" fillId="0" borderId="9" xfId="9" applyFont="1" applyBorder="1" applyAlignment="1">
      <alignment vertical="center" wrapText="1"/>
    </xf>
    <xf numFmtId="0" fontId="14" fillId="0" borderId="10" xfId="9" applyFont="1" applyBorder="1" applyAlignment="1">
      <alignment horizontal="justify" vertical="center" wrapText="1"/>
    </xf>
    <xf numFmtId="0" fontId="74" fillId="0" borderId="10" xfId="9" applyFont="1" applyBorder="1" applyAlignment="1">
      <alignment vertical="center" wrapText="1"/>
    </xf>
    <xf numFmtId="43" fontId="16" fillId="0" borderId="8" xfId="19" applyFont="1" applyBorder="1" applyAlignment="1">
      <alignment vertical="center"/>
    </xf>
    <xf numFmtId="43" fontId="14" fillId="0" borderId="9" xfId="19" applyFont="1" applyBorder="1" applyAlignment="1">
      <alignment vertical="center"/>
    </xf>
    <xf numFmtId="3" fontId="14" fillId="0" borderId="10" xfId="49" applyNumberFormat="1" applyFont="1" applyBorder="1" applyAlignment="1">
      <alignment vertical="center"/>
    </xf>
    <xf numFmtId="0" fontId="14" fillId="0" borderId="9" xfId="9" applyFont="1" applyBorder="1" applyAlignment="1">
      <alignment vertical="center" wrapText="1"/>
    </xf>
    <xf numFmtId="3" fontId="14" fillId="0" borderId="9" xfId="49" applyNumberFormat="1" applyFont="1" applyBorder="1" applyAlignment="1">
      <alignment vertical="center"/>
    </xf>
    <xf numFmtId="10" fontId="16" fillId="0" borderId="8" xfId="14" applyNumberFormat="1" applyFont="1" applyBorder="1" applyAlignment="1">
      <alignment vertical="center"/>
    </xf>
    <xf numFmtId="10" fontId="16" fillId="0" borderId="9" xfId="14" applyNumberFormat="1" applyFont="1" applyBorder="1" applyAlignment="1">
      <alignment vertical="center"/>
    </xf>
    <xf numFmtId="0" fontId="16" fillId="0" borderId="43" xfId="9" applyFont="1" applyBorder="1" applyAlignment="1">
      <alignment horizontal="justify" vertical="center" wrapText="1"/>
    </xf>
    <xf numFmtId="10" fontId="16" fillId="0" borderId="43" xfId="14" applyNumberFormat="1" applyFont="1" applyBorder="1" applyAlignment="1">
      <alignment vertical="center"/>
    </xf>
    <xf numFmtId="0" fontId="16" fillId="0" borderId="43" xfId="9" applyFont="1" applyBorder="1" applyAlignment="1">
      <alignment vertical="center" wrapText="1"/>
    </xf>
    <xf numFmtId="10" fontId="14" fillId="0" borderId="10" xfId="14" applyNumberFormat="1" applyFont="1" applyBorder="1" applyAlignment="1">
      <alignment vertical="center"/>
    </xf>
    <xf numFmtId="0" fontId="16" fillId="0" borderId="10" xfId="9" applyFont="1" applyBorder="1" applyAlignment="1">
      <alignment vertical="center" wrapText="1"/>
    </xf>
    <xf numFmtId="0" fontId="16" fillId="0" borderId="10" xfId="9" applyFont="1" applyBorder="1" applyAlignment="1">
      <alignment horizontal="justify" vertical="center" wrapText="1"/>
    </xf>
    <xf numFmtId="3" fontId="16" fillId="0" borderId="10" xfId="49" applyNumberFormat="1" applyFont="1" applyBorder="1" applyAlignment="1">
      <alignment vertical="center"/>
    </xf>
    <xf numFmtId="43" fontId="16" fillId="0" borderId="10" xfId="19" applyFont="1" applyBorder="1" applyAlignment="1">
      <alignment vertical="center"/>
    </xf>
    <xf numFmtId="0" fontId="13" fillId="0" borderId="7" xfId="9" applyFont="1" applyBorder="1" applyAlignment="1">
      <alignment horizontal="left" wrapText="1"/>
    </xf>
    <xf numFmtId="0" fontId="77" fillId="0" borderId="0" xfId="0" applyFont="1" applyAlignment="1">
      <alignment wrapText="1"/>
    </xf>
    <xf numFmtId="0" fontId="13" fillId="0" borderId="7" xfId="0" applyFont="1" applyBorder="1" applyAlignment="1">
      <alignment horizontal="left"/>
    </xf>
    <xf numFmtId="0" fontId="14" fillId="0" borderId="7" xfId="0" applyFont="1" applyBorder="1" applyAlignment="1">
      <alignment horizontal="center" vertical="center" wrapText="1"/>
    </xf>
    <xf numFmtId="0" fontId="11" fillId="0" borderId="7" xfId="0" applyFont="1" applyBorder="1" applyAlignment="1">
      <alignment wrapText="1"/>
    </xf>
    <xf numFmtId="0" fontId="13" fillId="0" borderId="7" xfId="0" applyFont="1" applyBorder="1" applyAlignment="1">
      <alignment wrapText="1"/>
    </xf>
    <xf numFmtId="0" fontId="13" fillId="0" borderId="0" xfId="0" applyFont="1"/>
    <xf numFmtId="0" fontId="23" fillId="0" borderId="0" xfId="0" applyFont="1"/>
    <xf numFmtId="0" fontId="19" fillId="0" borderId="8" xfId="7" applyFont="1" applyBorder="1" applyAlignment="1">
      <alignment horizontal="left" vertical="center" wrapText="1" indent="1"/>
    </xf>
    <xf numFmtId="3" fontId="19" fillId="0" borderId="8" xfId="8" applyFont="1" applyFill="1" applyBorder="1" applyAlignment="1">
      <alignment horizontal="center" vertical="center"/>
      <protection locked="0"/>
    </xf>
    <xf numFmtId="0" fontId="19" fillId="0" borderId="9" xfId="7" applyFont="1" applyBorder="1" applyAlignment="1">
      <alignment horizontal="left" vertical="center" wrapText="1" indent="1"/>
    </xf>
    <xf numFmtId="167" fontId="19" fillId="0" borderId="9" xfId="4" applyNumberFormat="1" applyFont="1" applyFill="1" applyBorder="1" applyAlignment="1" applyProtection="1">
      <alignment horizontal="center" vertical="center"/>
      <protection locked="0"/>
    </xf>
    <xf numFmtId="0" fontId="13" fillId="0" borderId="10" xfId="7" applyFont="1" applyBorder="1" applyAlignment="1">
      <alignment horizontal="left" vertical="center" wrapText="1" indent="1"/>
    </xf>
    <xf numFmtId="3" fontId="13" fillId="0" borderId="10" xfId="8" applyFont="1" applyFill="1" applyBorder="1" applyAlignment="1">
      <alignment horizontal="center" vertical="center"/>
      <protection locked="0"/>
    </xf>
    <xf numFmtId="0" fontId="33" fillId="0" borderId="0" xfId="0" applyFont="1" applyAlignment="1">
      <alignment vertical="center"/>
    </xf>
    <xf numFmtId="0" fontId="78" fillId="0" borderId="0" xfId="0" applyFont="1"/>
    <xf numFmtId="0" fontId="13" fillId="11" borderId="7" xfId="0" applyFont="1" applyFill="1" applyBorder="1" applyAlignment="1">
      <alignment horizontal="center" vertical="center" wrapText="1"/>
    </xf>
    <xf numFmtId="0" fontId="13" fillId="0" borderId="7" xfId="7" applyFont="1" applyBorder="1" applyAlignment="1">
      <alignment horizontal="left" vertical="center" wrapText="1" indent="1"/>
    </xf>
    <xf numFmtId="3" fontId="79" fillId="0" borderId="7" xfId="8" applyFont="1" applyFill="1" applyBorder="1" applyAlignment="1">
      <alignment horizontal="center" vertical="center"/>
      <protection locked="0"/>
    </xf>
    <xf numFmtId="0" fontId="79" fillId="0" borderId="7" xfId="0" applyFont="1" applyBorder="1"/>
    <xf numFmtId="0" fontId="19" fillId="3" borderId="8" xfId="7" applyFont="1" applyFill="1" applyBorder="1" applyAlignment="1">
      <alignment horizontal="left" vertical="center" wrapText="1" indent="2"/>
    </xf>
    <xf numFmtId="10" fontId="19" fillId="0" borderId="8" xfId="4" applyNumberFormat="1" applyFont="1" applyFill="1" applyBorder="1" applyAlignment="1" applyProtection="1">
      <alignment horizontal="center" vertical="center" wrapText="1"/>
      <protection locked="0"/>
    </xf>
    <xf numFmtId="0" fontId="19" fillId="3" borderId="9" xfId="7" applyFont="1" applyFill="1" applyBorder="1" applyAlignment="1">
      <alignment horizontal="left" vertical="center" wrapText="1" indent="2"/>
    </xf>
    <xf numFmtId="10" fontId="19" fillId="0" borderId="9" xfId="4" applyNumberFormat="1" applyFont="1" applyFill="1" applyBorder="1" applyAlignment="1" applyProtection="1">
      <alignment horizontal="center" vertical="center" wrapText="1"/>
      <protection locked="0"/>
    </xf>
    <xf numFmtId="0" fontId="19" fillId="3" borderId="43" xfId="7" applyFont="1" applyFill="1" applyBorder="1" applyAlignment="1">
      <alignment horizontal="left" vertical="center" wrapText="1" indent="2"/>
    </xf>
    <xf numFmtId="0" fontId="19" fillId="3" borderId="10" xfId="7" applyFont="1" applyFill="1" applyBorder="1" applyAlignment="1">
      <alignment horizontal="left" vertical="center" wrapText="1" indent="2"/>
    </xf>
    <xf numFmtId="0" fontId="13" fillId="0" borderId="7" xfId="7" applyFont="1" applyBorder="1" applyAlignment="1">
      <alignment horizontal="left" vertical="center" wrapText="1" indent="3"/>
    </xf>
    <xf numFmtId="0" fontId="81" fillId="0" borderId="0" xfId="41" applyFont="1"/>
    <xf numFmtId="0" fontId="82" fillId="0" borderId="0" xfId="1" applyFont="1" applyFill="1"/>
    <xf numFmtId="0" fontId="83" fillId="0" borderId="0" xfId="0" applyFont="1"/>
    <xf numFmtId="0" fontId="13" fillId="0" borderId="7" xfId="0" applyFont="1" applyBorder="1" applyAlignment="1">
      <alignment horizontal="center" vertical="center"/>
    </xf>
    <xf numFmtId="0" fontId="84" fillId="0" borderId="8" xfId="0" applyFont="1" applyBorder="1" applyAlignment="1">
      <alignment vertical="center" wrapText="1"/>
    </xf>
    <xf numFmtId="0" fontId="84" fillId="0" borderId="9" xfId="0" applyFont="1" applyBorder="1" applyAlignment="1">
      <alignment vertical="center" wrapText="1"/>
    </xf>
    <xf numFmtId="0" fontId="23" fillId="0" borderId="9" xfId="0" applyFont="1" applyBorder="1" applyAlignment="1">
      <alignment vertical="center" wrapText="1"/>
    </xf>
    <xf numFmtId="0" fontId="19" fillId="0" borderId="9" xfId="0" applyFont="1" applyBorder="1" applyAlignment="1">
      <alignment vertical="center" wrapText="1"/>
    </xf>
    <xf numFmtId="0" fontId="84" fillId="0" borderId="10" xfId="0" applyFont="1" applyBorder="1" applyAlignment="1">
      <alignment vertical="center" wrapText="1"/>
    </xf>
    <xf numFmtId="0" fontId="13" fillId="0" borderId="7" xfId="0" applyFont="1" applyBorder="1" applyAlignment="1">
      <alignment vertical="center" wrapText="1"/>
    </xf>
    <xf numFmtId="0" fontId="86" fillId="0" borderId="0" xfId="0" applyFont="1"/>
    <xf numFmtId="165" fontId="16" fillId="0" borderId="8" xfId="19" quotePrefix="1" applyNumberFormat="1" applyFont="1" applyBorder="1" applyAlignment="1">
      <alignment vertical="center" wrapText="1"/>
    </xf>
    <xf numFmtId="165" fontId="16" fillId="0" borderId="9" xfId="19" quotePrefix="1" applyNumberFormat="1" applyFont="1" applyBorder="1" applyAlignment="1">
      <alignment vertical="center"/>
    </xf>
    <xf numFmtId="0" fontId="16" fillId="0" borderId="9" xfId="50" applyFont="1" applyBorder="1" applyAlignment="1">
      <alignment horizontal="left" vertical="center" wrapText="1"/>
    </xf>
    <xf numFmtId="165" fontId="16" fillId="0" borderId="9" xfId="19" quotePrefix="1" applyNumberFormat="1" applyFont="1" applyBorder="1" applyAlignment="1">
      <alignment vertical="center" wrapText="1"/>
    </xf>
    <xf numFmtId="0" fontId="13" fillId="4" borderId="10" xfId="0" quotePrefix="1" applyFont="1" applyFill="1" applyBorder="1" applyAlignment="1">
      <alignment horizontal="left" wrapText="1"/>
    </xf>
    <xf numFmtId="165" fontId="13" fillId="4" borderId="10" xfId="19" quotePrefix="1" applyNumberFormat="1" applyFont="1" applyFill="1" applyBorder="1" applyAlignment="1">
      <alignment wrapText="1"/>
    </xf>
    <xf numFmtId="0" fontId="15" fillId="11" borderId="8" xfId="0" applyFont="1" applyFill="1" applyBorder="1" applyAlignment="1">
      <alignment vertical="center" wrapText="1"/>
    </xf>
    <xf numFmtId="0" fontId="16" fillId="0" borderId="9" xfId="0" applyFont="1" applyBorder="1" applyAlignment="1">
      <alignment horizontal="justify" vertical="top"/>
    </xf>
    <xf numFmtId="0" fontId="16" fillId="0" borderId="9" xfId="0" applyFont="1" applyBorder="1" applyAlignment="1">
      <alignment vertical="center" wrapText="1"/>
    </xf>
    <xf numFmtId="0" fontId="16" fillId="0" borderId="9" xfId="50" applyFont="1" applyBorder="1" applyAlignment="1">
      <alignment horizontal="justify" vertical="top"/>
    </xf>
    <xf numFmtId="0" fontId="15" fillId="0" borderId="9" xfId="0" applyFont="1" applyBorder="1" applyAlignment="1">
      <alignment horizontal="left" vertical="center" wrapText="1" indent="1"/>
    </xf>
    <xf numFmtId="0" fontId="11" fillId="0" borderId="9" xfId="0" applyFont="1" applyBorder="1" applyAlignment="1">
      <alignment horizontal="left" vertical="center" wrapText="1" indent="1"/>
    </xf>
    <xf numFmtId="0" fontId="14" fillId="4" borderId="10" xfId="0" applyFont="1" applyFill="1" applyBorder="1" applyAlignment="1">
      <alignment horizontal="justify" vertical="top"/>
    </xf>
    <xf numFmtId="165" fontId="13" fillId="4" borderId="10" xfId="19" quotePrefix="1" applyNumberFormat="1" applyFont="1" applyFill="1" applyBorder="1" applyAlignment="1">
      <alignment vertical="center" wrapText="1"/>
    </xf>
    <xf numFmtId="0" fontId="16" fillId="0" borderId="8" xfId="0" applyFont="1" applyBorder="1" applyAlignment="1">
      <alignment vertical="center" wrapText="1"/>
    </xf>
    <xf numFmtId="0" fontId="13" fillId="4" borderId="10" xfId="0" applyFont="1" applyFill="1" applyBorder="1" applyAlignment="1">
      <alignment horizontal="justify" vertical="top"/>
    </xf>
    <xf numFmtId="165" fontId="11" fillId="0" borderId="9" xfId="19" quotePrefix="1" applyNumberFormat="1" applyFont="1" applyBorder="1" applyAlignment="1">
      <alignment vertical="center" wrapText="1"/>
    </xf>
    <xf numFmtId="0" fontId="11" fillId="0" borderId="9" xfId="0" applyFont="1" applyBorder="1" applyAlignment="1">
      <alignment vertical="center" wrapText="1"/>
    </xf>
    <xf numFmtId="165" fontId="16" fillId="0" borderId="8" xfId="19" quotePrefix="1" applyNumberFormat="1" applyFont="1" applyBorder="1" applyAlignment="1">
      <alignment vertical="center"/>
    </xf>
    <xf numFmtId="0" fontId="42" fillId="0" borderId="8" xfId="0" applyFont="1" applyBorder="1" applyAlignment="1">
      <alignment vertical="center"/>
    </xf>
    <xf numFmtId="0" fontId="11" fillId="0" borderId="8" xfId="0" applyFont="1" applyBorder="1"/>
    <xf numFmtId="10" fontId="16" fillId="0" borderId="8" xfId="4" quotePrefix="1" applyNumberFormat="1" applyFont="1" applyBorder="1" applyAlignment="1">
      <alignment vertical="center" wrapText="1"/>
    </xf>
    <xf numFmtId="10" fontId="16" fillId="0" borderId="9" xfId="4" quotePrefix="1" applyNumberFormat="1" applyFont="1" applyBorder="1" applyAlignment="1">
      <alignment vertical="center" wrapText="1"/>
    </xf>
    <xf numFmtId="10" fontId="16" fillId="0" borderId="9" xfId="4" quotePrefix="1" applyNumberFormat="1" applyFont="1" applyBorder="1" applyAlignment="1">
      <alignment vertical="center"/>
    </xf>
    <xf numFmtId="0" fontId="11" fillId="0" borderId="10" xfId="0" applyFont="1" applyBorder="1" applyAlignment="1">
      <alignment vertical="center" wrapText="1"/>
    </xf>
    <xf numFmtId="10" fontId="16" fillId="0" borderId="10" xfId="4" quotePrefix="1" applyNumberFormat="1" applyFont="1" applyBorder="1" applyAlignment="1">
      <alignment vertical="center"/>
    </xf>
    <xf numFmtId="0" fontId="11" fillId="0" borderId="7" xfId="0" applyFont="1" applyBorder="1" applyAlignment="1">
      <alignment vertical="center" wrapText="1"/>
    </xf>
    <xf numFmtId="3" fontId="11" fillId="0" borderId="7" xfId="4" quotePrefix="1" applyNumberFormat="1" applyFont="1" applyBorder="1" applyAlignment="1">
      <alignment wrapText="1"/>
    </xf>
    <xf numFmtId="0" fontId="11" fillId="0" borderId="7" xfId="0" quotePrefix="1" applyFont="1" applyBorder="1"/>
    <xf numFmtId="10" fontId="16" fillId="0" borderId="9" xfId="14" quotePrefix="1" applyNumberFormat="1" applyFont="1" applyBorder="1" applyAlignment="1">
      <alignment vertical="center" wrapText="1"/>
    </xf>
    <xf numFmtId="0" fontId="16" fillId="0" borderId="10" xfId="0" applyFont="1" applyBorder="1" applyAlignment="1">
      <alignment vertical="center" wrapText="1"/>
    </xf>
    <xf numFmtId="10" fontId="16" fillId="0" borderId="10" xfId="14" quotePrefix="1" applyNumberFormat="1" applyFont="1" applyBorder="1" applyAlignment="1">
      <alignment vertical="center" wrapText="1"/>
    </xf>
    <xf numFmtId="0" fontId="85" fillId="0" borderId="0" xfId="0" applyFont="1" applyAlignment="1">
      <alignment horizontal="center" vertical="center" wrapText="1"/>
    </xf>
    <xf numFmtId="0" fontId="13" fillId="0" borderId="21" xfId="0" applyFont="1" applyBorder="1" applyAlignment="1">
      <alignment horizontal="center" vertical="center" wrapText="1"/>
    </xf>
    <xf numFmtId="0" fontId="13" fillId="11" borderId="7" xfId="0" applyFont="1" applyFill="1" applyBorder="1" applyAlignment="1">
      <alignment vertical="center" wrapText="1"/>
    </xf>
    <xf numFmtId="165" fontId="13" fillId="0" borderId="7" xfId="11" quotePrefix="1" applyNumberFormat="1" applyFont="1" applyBorder="1" applyAlignment="1">
      <alignment vertical="center" wrapText="1"/>
    </xf>
    <xf numFmtId="0" fontId="15" fillId="11" borderId="7" xfId="0" applyFont="1" applyFill="1" applyBorder="1" applyAlignment="1">
      <alignment horizontal="left" vertical="center" wrapText="1" indent="1"/>
    </xf>
    <xf numFmtId="165" fontId="11" fillId="0" borderId="7" xfId="11" quotePrefix="1" applyNumberFormat="1" applyFont="1" applyBorder="1" applyAlignment="1">
      <alignment vertical="center" wrapText="1"/>
    </xf>
    <xf numFmtId="0" fontId="15" fillId="11" borderId="7" xfId="0" applyFont="1" applyFill="1" applyBorder="1" applyAlignment="1">
      <alignment horizontal="left" vertical="center" wrapText="1" indent="2"/>
    </xf>
    <xf numFmtId="0" fontId="16" fillId="11" borderId="7" xfId="0" applyFont="1" applyFill="1" applyBorder="1" applyAlignment="1">
      <alignment horizontal="left" vertical="center" wrapText="1" indent="2"/>
    </xf>
    <xf numFmtId="165" fontId="16" fillId="0" borderId="8" xfId="19" quotePrefix="1" applyNumberFormat="1" applyFont="1" applyFill="1" applyBorder="1" applyAlignment="1">
      <alignment vertical="center"/>
    </xf>
    <xf numFmtId="165" fontId="16" fillId="0" borderId="9" xfId="19" quotePrefix="1" applyNumberFormat="1" applyFont="1" applyFill="1" applyBorder="1" applyAlignment="1">
      <alignment vertical="center"/>
    </xf>
    <xf numFmtId="0" fontId="16" fillId="0" borderId="9" xfId="0" applyFont="1" applyBorder="1" applyAlignment="1">
      <alignment horizontal="justify" vertical="top" wrapText="1"/>
    </xf>
    <xf numFmtId="0" fontId="0" fillId="0" borderId="0" xfId="9" applyFont="1" applyAlignment="1">
      <alignment vertical="center"/>
    </xf>
    <xf numFmtId="0" fontId="0" fillId="0" borderId="0" xfId="9" applyFont="1" applyAlignment="1">
      <alignment vertical="center" wrapText="1"/>
    </xf>
    <xf numFmtId="0" fontId="13" fillId="2" borderId="30" xfId="9" applyFont="1" applyFill="1" applyBorder="1" applyAlignment="1">
      <alignment horizontal="center" vertical="center" wrapText="1"/>
    </xf>
    <xf numFmtId="0" fontId="13" fillId="0" borderId="24" xfId="9" applyFont="1" applyBorder="1" applyAlignment="1">
      <alignment horizontal="center" vertical="center" wrapText="1"/>
    </xf>
    <xf numFmtId="0" fontId="13" fillId="0" borderId="7" xfId="9" applyFont="1" applyBorder="1" applyAlignment="1">
      <alignment vertical="center" wrapText="1"/>
    </xf>
    <xf numFmtId="165" fontId="13" fillId="0" borderId="12" xfId="19" applyNumberFormat="1" applyFont="1" applyBorder="1" applyAlignment="1">
      <alignment horizontal="right" vertical="center" wrapText="1"/>
    </xf>
    <xf numFmtId="165" fontId="13" fillId="0" borderId="24" xfId="19" applyNumberFormat="1" applyFont="1" applyBorder="1" applyAlignment="1">
      <alignment horizontal="right" vertical="center" wrapText="1"/>
    </xf>
    <xf numFmtId="165" fontId="13" fillId="0" borderId="11" xfId="19" applyNumberFormat="1" applyFont="1" applyBorder="1" applyAlignment="1">
      <alignment horizontal="right" vertical="center" wrapText="1"/>
    </xf>
    <xf numFmtId="0" fontId="23" fillId="11" borderId="8" xfId="9" applyFont="1" applyFill="1" applyBorder="1" applyAlignment="1">
      <alignment horizontal="left" vertical="center" wrapText="1" indent="1"/>
    </xf>
    <xf numFmtId="165" fontId="23" fillId="11" borderId="16" xfId="19" applyNumberFormat="1" applyFont="1" applyFill="1" applyBorder="1" applyAlignment="1">
      <alignment horizontal="right" vertical="center" wrapText="1" indent="1"/>
    </xf>
    <xf numFmtId="165" fontId="23" fillId="11" borderId="8" xfId="19" applyNumberFormat="1" applyFont="1" applyFill="1" applyBorder="1" applyAlignment="1">
      <alignment horizontal="right" vertical="center" wrapText="1" indent="1"/>
    </xf>
    <xf numFmtId="165" fontId="23" fillId="0" borderId="16" xfId="19" applyNumberFormat="1" applyFont="1" applyBorder="1" applyAlignment="1">
      <alignment horizontal="right" vertical="center" wrapText="1"/>
    </xf>
    <xf numFmtId="165" fontId="23" fillId="0" borderId="8" xfId="19" applyNumberFormat="1" applyFont="1" applyBorder="1" applyAlignment="1">
      <alignment horizontal="right" vertical="center" wrapText="1"/>
    </xf>
    <xf numFmtId="165" fontId="23" fillId="0" borderId="26" xfId="19" applyNumberFormat="1" applyFont="1" applyBorder="1" applyAlignment="1">
      <alignment horizontal="right" vertical="center" wrapText="1"/>
    </xf>
    <xf numFmtId="165" fontId="23" fillId="0" borderId="15" xfId="19" applyNumberFormat="1" applyFont="1" applyBorder="1" applyAlignment="1">
      <alignment horizontal="right" vertical="center" wrapText="1"/>
    </xf>
    <xf numFmtId="0" fontId="23" fillId="11" borderId="9" xfId="9" applyFont="1" applyFill="1" applyBorder="1" applyAlignment="1">
      <alignment horizontal="left" vertical="center" wrapText="1" indent="1"/>
    </xf>
    <xf numFmtId="165" fontId="23" fillId="11" borderId="18" xfId="19" applyNumberFormat="1" applyFont="1" applyFill="1" applyBorder="1" applyAlignment="1">
      <alignment horizontal="right" vertical="center" wrapText="1" indent="1"/>
    </xf>
    <xf numFmtId="165" fontId="23" fillId="11" borderId="9" xfId="19" applyNumberFormat="1" applyFont="1" applyFill="1" applyBorder="1" applyAlignment="1">
      <alignment horizontal="right" vertical="center" wrapText="1" indent="1"/>
    </xf>
    <xf numFmtId="165" fontId="23" fillId="0" borderId="18" xfId="19" applyNumberFormat="1" applyFont="1" applyBorder="1" applyAlignment="1">
      <alignment horizontal="right" vertical="center" wrapText="1"/>
    </xf>
    <xf numFmtId="165" fontId="23" fillId="0" borderId="9" xfId="19" applyNumberFormat="1" applyFont="1" applyBorder="1" applyAlignment="1">
      <alignment horizontal="right" vertical="center" wrapText="1"/>
    </xf>
    <xf numFmtId="165" fontId="23" fillId="0" borderId="27" xfId="19" applyNumberFormat="1" applyFont="1" applyBorder="1" applyAlignment="1">
      <alignment horizontal="right" vertical="center" wrapText="1"/>
    </xf>
    <xf numFmtId="165" fontId="23" fillId="0" borderId="17" xfId="19" applyNumberFormat="1" applyFont="1" applyBorder="1" applyAlignment="1">
      <alignment horizontal="right" vertical="center" wrapText="1"/>
    </xf>
    <xf numFmtId="0" fontId="59" fillId="11" borderId="9" xfId="9" applyFont="1" applyFill="1" applyBorder="1" applyAlignment="1">
      <alignment horizontal="left" vertical="center" wrapText="1" indent="2"/>
    </xf>
    <xf numFmtId="165" fontId="59" fillId="11" borderId="18" xfId="19" applyNumberFormat="1" applyFont="1" applyFill="1" applyBorder="1" applyAlignment="1">
      <alignment horizontal="right" vertical="center" wrapText="1" indent="1"/>
    </xf>
    <xf numFmtId="165" fontId="59" fillId="11" borderId="9" xfId="19" applyNumberFormat="1" applyFont="1" applyFill="1" applyBorder="1" applyAlignment="1">
      <alignment horizontal="right" vertical="center" wrapText="1" indent="1"/>
    </xf>
    <xf numFmtId="0" fontId="23" fillId="11" borderId="10" xfId="9" applyFont="1" applyFill="1" applyBorder="1" applyAlignment="1">
      <alignment horizontal="left" vertical="center" wrapText="1" indent="1"/>
    </xf>
    <xf numFmtId="165" fontId="59" fillId="11" borderId="20" xfId="19" applyNumberFormat="1" applyFont="1" applyFill="1" applyBorder="1" applyAlignment="1">
      <alignment horizontal="right" vertical="center" wrapText="1" indent="1"/>
    </xf>
    <xf numFmtId="165" fontId="59" fillId="11" borderId="10" xfId="19" applyNumberFormat="1" applyFont="1" applyFill="1" applyBorder="1" applyAlignment="1">
      <alignment horizontal="right" vertical="center" wrapText="1" indent="1"/>
    </xf>
    <xf numFmtId="165" fontId="23" fillId="0" borderId="20" xfId="19" applyNumberFormat="1" applyFont="1" applyBorder="1" applyAlignment="1">
      <alignment horizontal="right" vertical="center" wrapText="1"/>
    </xf>
    <xf numFmtId="165" fontId="23" fillId="0" borderId="10" xfId="19" applyNumberFormat="1" applyFont="1" applyBorder="1" applyAlignment="1">
      <alignment horizontal="right" vertical="center" wrapText="1"/>
    </xf>
    <xf numFmtId="165" fontId="23" fillId="0" borderId="28" xfId="19" applyNumberFormat="1" applyFont="1" applyBorder="1" applyAlignment="1">
      <alignment horizontal="right" vertical="center" wrapText="1"/>
    </xf>
    <xf numFmtId="165" fontId="23" fillId="0" borderId="19" xfId="19" applyNumberFormat="1" applyFont="1" applyBorder="1" applyAlignment="1">
      <alignment horizontal="right" vertical="center" wrapText="1"/>
    </xf>
    <xf numFmtId="165" fontId="23" fillId="11" borderId="20" xfId="19" applyNumberFormat="1" applyFont="1" applyFill="1" applyBorder="1" applyAlignment="1">
      <alignment horizontal="right" vertical="center" wrapText="1" indent="1"/>
    </xf>
    <xf numFmtId="165" fontId="23" fillId="11" borderId="10" xfId="19" applyNumberFormat="1" applyFont="1" applyFill="1" applyBorder="1" applyAlignment="1">
      <alignment horizontal="right" vertical="center" wrapText="1" indent="1"/>
    </xf>
    <xf numFmtId="0" fontId="33" fillId="0" borderId="0" xfId="9" applyFont="1" applyAlignment="1">
      <alignment vertical="center"/>
    </xf>
    <xf numFmtId="0" fontId="88" fillId="0" borderId="0" xfId="9" applyFont="1" applyAlignment="1">
      <alignment vertical="center"/>
    </xf>
    <xf numFmtId="0" fontId="19" fillId="0" borderId="8" xfId="9" applyFont="1" applyBorder="1" applyAlignment="1">
      <alignment wrapText="1"/>
    </xf>
    <xf numFmtId="165" fontId="19" fillId="0" borderId="8" xfId="19" applyNumberFormat="1" applyFont="1" applyBorder="1"/>
    <xf numFmtId="3" fontId="0" fillId="0" borderId="0" xfId="0" applyNumberFormat="1"/>
    <xf numFmtId="0" fontId="19" fillId="0" borderId="10" xfId="9" applyFont="1" applyBorder="1" applyAlignment="1">
      <alignment wrapText="1"/>
    </xf>
    <xf numFmtId="165" fontId="19" fillId="0" borderId="10" xfId="19" applyNumberFormat="1" applyFont="1" applyBorder="1"/>
    <xf numFmtId="0" fontId="13" fillId="0" borderId="7" xfId="9" applyFont="1" applyBorder="1" applyAlignment="1">
      <alignment wrapText="1"/>
    </xf>
    <xf numFmtId="165" fontId="13" fillId="0" borderId="7" xfId="19" applyNumberFormat="1" applyFont="1" applyBorder="1"/>
    <xf numFmtId="0" fontId="23" fillId="0" borderId="8" xfId="9" applyFont="1" applyBorder="1" applyAlignment="1">
      <alignment vertical="center" wrapText="1"/>
    </xf>
    <xf numFmtId="165" fontId="23" fillId="0" borderId="16" xfId="19" applyNumberFormat="1" applyFont="1" applyBorder="1" applyAlignment="1">
      <alignment vertical="center" wrapText="1"/>
    </xf>
    <xf numFmtId="165" fontId="23" fillId="0" borderId="8" xfId="19" applyNumberFormat="1" applyFont="1" applyBorder="1" applyAlignment="1">
      <alignment vertical="center" wrapText="1"/>
    </xf>
    <xf numFmtId="165" fontId="23" fillId="0" borderId="15" xfId="19" applyNumberFormat="1" applyFont="1" applyBorder="1" applyAlignment="1">
      <alignment vertical="center" wrapText="1"/>
    </xf>
    <xf numFmtId="0" fontId="23" fillId="0" borderId="9" xfId="9" applyFont="1" applyBorder="1" applyAlignment="1">
      <alignment vertical="center" wrapText="1"/>
    </xf>
    <xf numFmtId="165" fontId="23" fillId="0" borderId="18" xfId="19" applyNumberFormat="1" applyFont="1" applyBorder="1" applyAlignment="1">
      <alignment vertical="center" wrapText="1"/>
    </xf>
    <xf numFmtId="165" fontId="23" fillId="0" borderId="9" xfId="19" applyNumberFormat="1" applyFont="1" applyBorder="1" applyAlignment="1">
      <alignment vertical="center" wrapText="1"/>
    </xf>
    <xf numFmtId="165" fontId="23" fillId="0" borderId="17" xfId="19" applyNumberFormat="1" applyFont="1" applyBorder="1" applyAlignment="1">
      <alignment vertical="center" wrapText="1"/>
    </xf>
    <xf numFmtId="0" fontId="23" fillId="0" borderId="10" xfId="9" applyFont="1" applyBorder="1" applyAlignment="1">
      <alignment vertical="center" wrapText="1"/>
    </xf>
    <xf numFmtId="165" fontId="23" fillId="0" borderId="20" xfId="19" applyNumberFormat="1" applyFont="1" applyBorder="1" applyAlignment="1">
      <alignment vertical="center" wrapText="1"/>
    </xf>
    <xf numFmtId="165" fontId="23" fillId="0" borderId="10" xfId="19" applyNumberFormat="1" applyFont="1" applyBorder="1" applyAlignment="1">
      <alignment vertical="center" wrapText="1"/>
    </xf>
    <xf numFmtId="165" fontId="23" fillId="0" borderId="19" xfId="19" applyNumberFormat="1" applyFont="1" applyBorder="1" applyAlignment="1">
      <alignment vertical="center" wrapText="1"/>
    </xf>
    <xf numFmtId="165" fontId="13" fillId="0" borderId="12" xfId="19" applyNumberFormat="1" applyFont="1" applyBorder="1" applyAlignment="1">
      <alignment vertical="center" wrapText="1"/>
    </xf>
    <xf numFmtId="165" fontId="13" fillId="0" borderId="7" xfId="19" applyNumberFormat="1" applyFont="1" applyBorder="1" applyAlignment="1">
      <alignment vertical="center" wrapText="1"/>
    </xf>
    <xf numFmtId="165" fontId="13" fillId="0" borderId="11" xfId="19" applyNumberFormat="1" applyFont="1" applyBorder="1" applyAlignment="1">
      <alignment vertical="center" wrapText="1"/>
    </xf>
    <xf numFmtId="0" fontId="89" fillId="0" borderId="0" xfId="9" applyFont="1"/>
    <xf numFmtId="0" fontId="89" fillId="0" borderId="0" xfId="9" applyFont="1" applyAlignment="1">
      <alignment vertical="center"/>
    </xf>
    <xf numFmtId="0" fontId="13" fillId="0" borderId="23" xfId="9" applyFont="1" applyBorder="1" applyAlignment="1">
      <alignment horizontal="center" vertical="center" wrapText="1"/>
    </xf>
    <xf numFmtId="0" fontId="13" fillId="0" borderId="30" xfId="9" applyFont="1" applyBorder="1" applyAlignment="1">
      <alignment horizontal="center" vertical="center" wrapText="1"/>
    </xf>
    <xf numFmtId="0" fontId="13" fillId="0" borderId="25" xfId="9" applyFont="1" applyBorder="1" applyAlignment="1">
      <alignment horizontal="center" vertical="center" wrapText="1"/>
    </xf>
    <xf numFmtId="49" fontId="27" fillId="0" borderId="0" xfId="9" applyNumberFormat="1" applyFont="1" applyAlignment="1">
      <alignment horizontal="center" vertical="center" wrapText="1"/>
    </xf>
    <xf numFmtId="3" fontId="13" fillId="0" borderId="12" xfId="9" applyNumberFormat="1" applyFont="1" applyBorder="1" applyAlignment="1">
      <alignment horizontal="right" vertical="center" wrapText="1"/>
    </xf>
    <xf numFmtId="3" fontId="13" fillId="0" borderId="7" xfId="9" applyNumberFormat="1" applyFont="1" applyBorder="1" applyAlignment="1">
      <alignment horizontal="right" vertical="center" wrapText="1"/>
    </xf>
    <xf numFmtId="49" fontId="90" fillId="11" borderId="0" xfId="9" applyNumberFormat="1" applyFont="1" applyFill="1" applyAlignment="1">
      <alignment horizontal="center" vertical="center" wrapText="1"/>
    </xf>
    <xf numFmtId="49" fontId="0" fillId="0" borderId="0" xfId="9" applyNumberFormat="1" applyFont="1" applyAlignment="1">
      <alignment horizontal="center" vertical="center" wrapText="1"/>
    </xf>
    <xf numFmtId="165" fontId="13" fillId="0" borderId="24" xfId="19" applyNumberFormat="1" applyFont="1" applyBorder="1" applyAlignment="1">
      <alignment vertical="center"/>
    </xf>
    <xf numFmtId="165" fontId="13" fillId="0" borderId="12" xfId="19" applyNumberFormat="1" applyFont="1" applyBorder="1" applyAlignment="1">
      <alignment vertical="center"/>
    </xf>
    <xf numFmtId="165" fontId="13" fillId="0" borderId="7" xfId="19" applyNumberFormat="1" applyFont="1" applyBorder="1" applyAlignment="1">
      <alignment vertical="center"/>
    </xf>
    <xf numFmtId="165" fontId="84" fillId="0" borderId="16" xfId="19" applyNumberFormat="1" applyFont="1" applyBorder="1" applyAlignment="1">
      <alignment vertical="center" wrapText="1"/>
    </xf>
    <xf numFmtId="165" fontId="84" fillId="0" borderId="8" xfId="19" applyNumberFormat="1" applyFont="1" applyBorder="1" applyAlignment="1">
      <alignment vertical="center" wrapText="1"/>
    </xf>
    <xf numFmtId="165" fontId="84" fillId="0" borderId="26" xfId="19" applyNumberFormat="1" applyFont="1" applyBorder="1" applyAlignment="1">
      <alignment vertical="center" wrapText="1"/>
    </xf>
    <xf numFmtId="165" fontId="84" fillId="0" borderId="16" xfId="19" applyNumberFormat="1" applyFont="1" applyBorder="1" applyAlignment="1">
      <alignment vertical="center"/>
    </xf>
    <xf numFmtId="165" fontId="84" fillId="0" borderId="8" xfId="19" applyNumberFormat="1" applyFont="1" applyBorder="1" applyAlignment="1">
      <alignment vertical="center"/>
    </xf>
    <xf numFmtId="165" fontId="84" fillId="0" borderId="18" xfId="19" applyNumberFormat="1" applyFont="1" applyBorder="1" applyAlignment="1">
      <alignment vertical="center" wrapText="1"/>
    </xf>
    <xf numFmtId="165" fontId="84" fillId="0" borderId="9" xfId="19" applyNumberFormat="1" applyFont="1" applyBorder="1" applyAlignment="1">
      <alignment vertical="center" wrapText="1"/>
    </xf>
    <xf numFmtId="165" fontId="84" fillId="0" borderId="27" xfId="19" applyNumberFormat="1" applyFont="1" applyBorder="1" applyAlignment="1">
      <alignment vertical="center" wrapText="1"/>
    </xf>
    <xf numFmtId="165" fontId="84" fillId="0" borderId="18" xfId="19" applyNumberFormat="1" applyFont="1" applyBorder="1" applyAlignment="1">
      <alignment vertical="center"/>
    </xf>
    <xf numFmtId="165" fontId="84" fillId="0" borderId="9" xfId="19" applyNumberFormat="1" applyFont="1" applyBorder="1" applyAlignment="1">
      <alignment vertical="center"/>
    </xf>
    <xf numFmtId="165" fontId="84" fillId="0" borderId="20" xfId="19" applyNumberFormat="1" applyFont="1" applyBorder="1" applyAlignment="1">
      <alignment vertical="center" wrapText="1"/>
    </xf>
    <xf numFmtId="165" fontId="84" fillId="0" borderId="10" xfId="19" applyNumberFormat="1" applyFont="1" applyBorder="1" applyAlignment="1">
      <alignment vertical="center" wrapText="1"/>
    </xf>
    <xf numFmtId="165" fontId="84" fillId="0" borderId="28" xfId="19" applyNumberFormat="1" applyFont="1" applyBorder="1" applyAlignment="1">
      <alignment vertical="center" wrapText="1"/>
    </xf>
    <xf numFmtId="165" fontId="84" fillId="0" borderId="20" xfId="19" applyNumberFormat="1" applyFont="1" applyBorder="1" applyAlignment="1">
      <alignment vertical="center"/>
    </xf>
    <xf numFmtId="165" fontId="84" fillId="0" borderId="10" xfId="19" applyNumberFormat="1" applyFont="1" applyBorder="1" applyAlignment="1">
      <alignment vertical="center"/>
    </xf>
    <xf numFmtId="165" fontId="13" fillId="0" borderId="24" xfId="19" applyNumberFormat="1" applyFont="1" applyBorder="1" applyAlignment="1">
      <alignment vertical="center" wrapText="1"/>
    </xf>
    <xf numFmtId="0" fontId="89" fillId="0" borderId="0" xfId="0" applyFont="1"/>
    <xf numFmtId="0" fontId="23" fillId="11" borderId="8" xfId="9" applyFont="1" applyFill="1" applyBorder="1" applyAlignment="1">
      <alignment horizontal="left" vertical="center" wrapText="1" indent="2"/>
    </xf>
    <xf numFmtId="0" fontId="23" fillId="11" borderId="9" xfId="9" applyFont="1" applyFill="1" applyBorder="1" applyAlignment="1">
      <alignment horizontal="left" vertical="center" wrapText="1" indent="2"/>
    </xf>
    <xf numFmtId="0" fontId="23" fillId="0" borderId="10" xfId="9" applyFont="1" applyBorder="1" applyAlignment="1">
      <alignment horizontal="left" vertical="center" wrapText="1" indent="2"/>
    </xf>
    <xf numFmtId="0" fontId="47" fillId="0" borderId="0" xfId="0" applyFont="1"/>
    <xf numFmtId="0" fontId="47" fillId="0" borderId="0" xfId="9" applyFont="1"/>
    <xf numFmtId="0" fontId="47" fillId="0" borderId="0" xfId="9" applyFont="1" applyAlignment="1">
      <alignment vertical="center"/>
    </xf>
    <xf numFmtId="0" fontId="92" fillId="0" borderId="0" xfId="0" applyFont="1" applyAlignment="1">
      <alignment horizontal="center" wrapText="1"/>
    </xf>
    <xf numFmtId="165" fontId="92" fillId="0" borderId="0" xfId="11" applyNumberFormat="1" applyFont="1"/>
    <xf numFmtId="165" fontId="92" fillId="0" borderId="0" xfId="11" applyNumberFormat="1" applyFont="1" applyAlignment="1">
      <alignment vertical="center"/>
    </xf>
    <xf numFmtId="0" fontId="19" fillId="0" borderId="8" xfId="9" applyFont="1" applyBorder="1" applyAlignment="1">
      <alignment vertical="center" wrapText="1"/>
    </xf>
    <xf numFmtId="0" fontId="92" fillId="0" borderId="0" xfId="0" applyFont="1"/>
    <xf numFmtId="165" fontId="93" fillId="0" borderId="0" xfId="11" applyNumberFormat="1" applyFont="1" applyAlignment="1">
      <alignment vertical="center"/>
    </xf>
    <xf numFmtId="0" fontId="19" fillId="0" borderId="9" xfId="9" applyFont="1" applyBorder="1" applyAlignment="1">
      <alignment vertical="center" wrapText="1"/>
    </xf>
    <xf numFmtId="0" fontId="22" fillId="0" borderId="9" xfId="9" applyFont="1" applyBorder="1" applyAlignment="1">
      <alignment horizontal="left" vertical="center" wrapText="1" indent="1"/>
    </xf>
    <xf numFmtId="0" fontId="22" fillId="0" borderId="10" xfId="9" applyFont="1" applyBorder="1" applyAlignment="1">
      <alignment horizontal="left" vertical="center" wrapText="1" indent="1"/>
    </xf>
    <xf numFmtId="0" fontId="46" fillId="0" borderId="0" xfId="0" applyFont="1" applyAlignment="1">
      <alignment horizontal="left"/>
    </xf>
    <xf numFmtId="0" fontId="47" fillId="0" borderId="0" xfId="41" applyFont="1"/>
    <xf numFmtId="0" fontId="13" fillId="2" borderId="30" xfId="0" applyFont="1" applyFill="1" applyBorder="1" applyAlignment="1">
      <alignment horizontal="center" vertical="center" wrapText="1"/>
    </xf>
    <xf numFmtId="0" fontId="13" fillId="2" borderId="25" xfId="0" applyFont="1" applyFill="1" applyBorder="1" applyAlignment="1">
      <alignment horizontal="center" vertical="center" wrapText="1"/>
    </xf>
    <xf numFmtId="165" fontId="84" fillId="0" borderId="8" xfId="19" applyNumberFormat="1" applyFont="1" applyBorder="1" applyAlignment="1">
      <alignment horizontal="center" vertical="center" wrapText="1"/>
    </xf>
    <xf numFmtId="165" fontId="84" fillId="0" borderId="16" xfId="19" applyNumberFormat="1" applyFont="1" applyBorder="1" applyAlignment="1">
      <alignment horizontal="center" vertical="center" wrapText="1"/>
    </xf>
    <xf numFmtId="165" fontId="84" fillId="0" borderId="10" xfId="19" applyNumberFormat="1" applyFont="1" applyBorder="1" applyAlignment="1">
      <alignment horizontal="center" vertical="center" wrapText="1"/>
    </xf>
    <xf numFmtId="165" fontId="84" fillId="0" borderId="20" xfId="19" applyNumberFormat="1" applyFont="1" applyBorder="1" applyAlignment="1">
      <alignment horizontal="center" vertical="center" wrapText="1"/>
    </xf>
    <xf numFmtId="165" fontId="13" fillId="0" borderId="12" xfId="19" applyNumberFormat="1" applyFont="1" applyBorder="1" applyAlignment="1">
      <alignment horizontal="center" vertical="center" wrapText="1"/>
    </xf>
    <xf numFmtId="0" fontId="19" fillId="0" borderId="8" xfId="0" applyFont="1" applyBorder="1" applyAlignment="1">
      <alignment vertical="center" wrapText="1"/>
    </xf>
    <xf numFmtId="0" fontId="22" fillId="0" borderId="10" xfId="0" applyFont="1" applyBorder="1" applyAlignment="1">
      <alignment vertical="center" wrapText="1"/>
    </xf>
    <xf numFmtId="165" fontId="94" fillId="0" borderId="10" xfId="19" applyNumberFormat="1" applyFont="1" applyBorder="1" applyAlignment="1">
      <alignment horizontal="center" vertical="center" wrapText="1"/>
    </xf>
    <xf numFmtId="165" fontId="94" fillId="0" borderId="20" xfId="19" applyNumberFormat="1" applyFont="1" applyBorder="1" applyAlignment="1">
      <alignment horizontal="center" vertical="center" wrapText="1"/>
    </xf>
    <xf numFmtId="0" fontId="46" fillId="0" borderId="0" xfId="9" applyFont="1"/>
    <xf numFmtId="0" fontId="13" fillId="0" borderId="7" xfId="41" applyFont="1" applyBorder="1" applyAlignment="1">
      <alignment horizontal="left"/>
    </xf>
    <xf numFmtId="10" fontId="23" fillId="0" borderId="8" xfId="14" applyNumberFormat="1" applyFont="1" applyFill="1" applyBorder="1" applyAlignment="1">
      <alignment wrapText="1"/>
    </xf>
    <xf numFmtId="10" fontId="23" fillId="0" borderId="9" xfId="14" applyNumberFormat="1" applyFont="1" applyFill="1" applyBorder="1" applyAlignment="1">
      <alignment wrapText="1"/>
    </xf>
    <xf numFmtId="10" fontId="23" fillId="0" borderId="10" xfId="14" applyNumberFormat="1" applyFont="1" applyFill="1" applyBorder="1" applyAlignment="1">
      <alignment wrapText="1"/>
    </xf>
    <xf numFmtId="10" fontId="13" fillId="0" borderId="7" xfId="14" applyNumberFormat="1" applyFont="1" applyFill="1" applyBorder="1" applyAlignment="1">
      <alignment wrapText="1"/>
    </xf>
    <xf numFmtId="0" fontId="0" fillId="0" borderId="0" xfId="9" applyFont="1" applyAlignment="1">
      <alignment horizontal="center" vertical="center" wrapText="1"/>
    </xf>
    <xf numFmtId="0" fontId="33" fillId="0" borderId="0" xfId="0" applyFont="1"/>
    <xf numFmtId="10" fontId="47" fillId="0" borderId="0" xfId="4" applyNumberFormat="1" applyFont="1"/>
    <xf numFmtId="0" fontId="47" fillId="0" borderId="0" xfId="0" applyFont="1" applyAlignment="1">
      <alignment wrapText="1"/>
    </xf>
    <xf numFmtId="0" fontId="13" fillId="0" borderId="7" xfId="41" applyFont="1" applyBorder="1" applyAlignment="1">
      <alignment wrapText="1"/>
    </xf>
    <xf numFmtId="10" fontId="13" fillId="0" borderId="7" xfId="4" applyNumberFormat="1" applyFont="1" applyBorder="1" applyAlignment="1">
      <alignment horizontal="center" vertical="center" wrapText="1"/>
    </xf>
    <xf numFmtId="0" fontId="14" fillId="2" borderId="8" xfId="0" applyFont="1" applyFill="1" applyBorder="1" applyAlignment="1">
      <alignment wrapText="1"/>
    </xf>
    <xf numFmtId="0" fontId="14" fillId="2" borderId="8" xfId="0" applyFont="1" applyFill="1" applyBorder="1" applyAlignment="1">
      <alignment horizontal="left" vertical="center" wrapText="1"/>
    </xf>
    <xf numFmtId="165" fontId="14" fillId="0" borderId="8" xfId="19" applyNumberFormat="1" applyFont="1" applyBorder="1" applyAlignment="1">
      <alignment horizontal="right" vertical="center" wrapText="1"/>
    </xf>
    <xf numFmtId="10" fontId="14" fillId="0" borderId="8" xfId="4" applyNumberFormat="1" applyFont="1" applyFill="1" applyBorder="1" applyAlignment="1">
      <alignment horizontal="right" vertical="center" wrapText="1"/>
    </xf>
    <xf numFmtId="0" fontId="4" fillId="0" borderId="0" xfId="41" applyFont="1"/>
    <xf numFmtId="0" fontId="16" fillId="2" borderId="9" xfId="0" applyFont="1" applyFill="1" applyBorder="1" applyAlignment="1">
      <alignment wrapText="1"/>
    </xf>
    <xf numFmtId="0" fontId="95" fillId="2" borderId="9" xfId="0" applyFont="1" applyFill="1" applyBorder="1" applyAlignment="1">
      <alignment horizontal="left" vertical="center" wrapText="1" indent="2"/>
    </xf>
    <xf numFmtId="10" fontId="16" fillId="0" borderId="9" xfId="4" applyNumberFormat="1" applyFont="1" applyFill="1" applyBorder="1" applyAlignment="1">
      <alignment horizontal="right" vertical="center" wrapText="1"/>
    </xf>
    <xf numFmtId="10" fontId="11" fillId="0" borderId="9" xfId="4" applyNumberFormat="1" applyFont="1" applyFill="1" applyBorder="1" applyAlignment="1">
      <alignment horizontal="right" vertical="center" wrapText="1"/>
    </xf>
    <xf numFmtId="0" fontId="14" fillId="2" borderId="9" xfId="0" applyFont="1" applyFill="1" applyBorder="1" applyAlignment="1">
      <alignment wrapText="1"/>
    </xf>
    <xf numFmtId="0" fontId="14" fillId="2" borderId="9" xfId="0" applyFont="1" applyFill="1" applyBorder="1" applyAlignment="1">
      <alignment horizontal="left" vertical="center" wrapText="1"/>
    </xf>
    <xf numFmtId="165" fontId="14" fillId="0" borderId="9" xfId="19" applyNumberFormat="1" applyFont="1" applyBorder="1" applyAlignment="1">
      <alignment horizontal="right" vertical="center" wrapText="1"/>
    </xf>
    <xf numFmtId="10" fontId="14" fillId="0" borderId="9" xfId="4" applyNumberFormat="1" applyFont="1" applyFill="1" applyBorder="1" applyAlignment="1">
      <alignment horizontal="right" vertical="center" wrapText="1"/>
    </xf>
    <xf numFmtId="0" fontId="14" fillId="2" borderId="10" xfId="0" applyFont="1" applyFill="1" applyBorder="1" applyAlignment="1">
      <alignment wrapText="1"/>
    </xf>
    <xf numFmtId="0" fontId="14" fillId="2" borderId="10" xfId="0" applyFont="1" applyFill="1" applyBorder="1" applyAlignment="1">
      <alignment horizontal="left" vertical="center" wrapText="1"/>
    </xf>
    <xf numFmtId="165" fontId="14" fillId="0" borderId="10" xfId="19" applyNumberFormat="1" applyFont="1" applyBorder="1" applyAlignment="1">
      <alignment horizontal="right" vertical="center" wrapText="1"/>
    </xf>
    <xf numFmtId="10" fontId="14" fillId="0" borderId="10" xfId="4" applyNumberFormat="1" applyFont="1" applyFill="1" applyBorder="1" applyAlignment="1">
      <alignment horizontal="right" vertical="center" wrapText="1"/>
    </xf>
    <xf numFmtId="10" fontId="13" fillId="0" borderId="7" xfId="4" applyNumberFormat="1" applyFont="1" applyFill="1" applyBorder="1" applyAlignment="1">
      <alignment horizontal="right" vertical="center" wrapText="1"/>
    </xf>
    <xf numFmtId="0" fontId="42" fillId="2" borderId="8" xfId="0" applyFont="1" applyFill="1" applyBorder="1" applyAlignment="1">
      <alignment wrapText="1"/>
    </xf>
    <xf numFmtId="165" fontId="13" fillId="0" borderId="7" xfId="19" applyNumberFormat="1" applyFont="1" applyFill="1" applyBorder="1" applyAlignment="1">
      <alignment horizontal="right" vertical="center" wrapText="1"/>
    </xf>
    <xf numFmtId="0" fontId="16" fillId="0" borderId="0" xfId="0" applyFont="1"/>
    <xf numFmtId="10" fontId="16" fillId="0" borderId="0" xfId="4" applyNumberFormat="1" applyFont="1"/>
    <xf numFmtId="0" fontId="13" fillId="0" borderId="7" xfId="41" applyFont="1" applyBorder="1"/>
    <xf numFmtId="10" fontId="13" fillId="2" borderId="7" xfId="4" applyNumberFormat="1" applyFont="1" applyFill="1" applyBorder="1" applyAlignment="1">
      <alignment horizontal="center" vertical="center" wrapText="1"/>
    </xf>
    <xf numFmtId="0" fontId="13" fillId="2" borderId="8" xfId="0" applyFont="1" applyFill="1" applyBorder="1" applyAlignment="1">
      <alignment wrapText="1"/>
    </xf>
    <xf numFmtId="0" fontId="13" fillId="2" borderId="8" xfId="0" applyFont="1" applyFill="1" applyBorder="1" applyAlignment="1">
      <alignment horizontal="left" vertical="center" wrapText="1"/>
    </xf>
    <xf numFmtId="165" fontId="13" fillId="2" borderId="8" xfId="19" applyNumberFormat="1" applyFont="1" applyFill="1" applyBorder="1" applyAlignment="1">
      <alignment horizontal="right" vertical="center" wrapText="1"/>
    </xf>
    <xf numFmtId="10" fontId="13" fillId="2" borderId="8" xfId="4" applyNumberFormat="1" applyFont="1" applyFill="1" applyBorder="1" applyAlignment="1">
      <alignment horizontal="right" vertical="center" wrapText="1"/>
    </xf>
    <xf numFmtId="165" fontId="16" fillId="2" borderId="9" xfId="19" applyNumberFormat="1" applyFont="1" applyFill="1" applyBorder="1" applyAlignment="1">
      <alignment horizontal="right" vertical="center" wrapText="1"/>
    </xf>
    <xf numFmtId="0" fontId="13" fillId="2" borderId="9" xfId="0" applyFont="1" applyFill="1" applyBorder="1" applyAlignment="1">
      <alignment wrapText="1"/>
    </xf>
    <xf numFmtId="0" fontId="13" fillId="2" borderId="9" xfId="0" applyFont="1" applyFill="1" applyBorder="1" applyAlignment="1">
      <alignment horizontal="left" vertical="center" wrapText="1"/>
    </xf>
    <xf numFmtId="165" fontId="13" fillId="2" borderId="9" xfId="19" applyNumberFormat="1" applyFont="1" applyFill="1" applyBorder="1" applyAlignment="1">
      <alignment horizontal="right" vertical="center" wrapText="1"/>
    </xf>
    <xf numFmtId="10" fontId="13" fillId="2" borderId="9" xfId="4" applyNumberFormat="1" applyFont="1" applyFill="1" applyBorder="1" applyAlignment="1">
      <alignment horizontal="right" vertical="center" wrapText="1"/>
    </xf>
    <xf numFmtId="0" fontId="13" fillId="2" borderId="10" xfId="0" applyFont="1" applyFill="1" applyBorder="1" applyAlignment="1">
      <alignment wrapText="1"/>
    </xf>
    <xf numFmtId="0" fontId="13" fillId="2" borderId="10" xfId="0" applyFont="1" applyFill="1" applyBorder="1" applyAlignment="1">
      <alignment horizontal="left" vertical="center" wrapText="1"/>
    </xf>
    <xf numFmtId="165" fontId="13" fillId="2" borderId="10" xfId="19" applyNumberFormat="1" applyFont="1" applyFill="1" applyBorder="1" applyAlignment="1">
      <alignment horizontal="right" vertical="center" wrapText="1"/>
    </xf>
    <xf numFmtId="10" fontId="13" fillId="2" borderId="10" xfId="4" applyNumberFormat="1" applyFont="1" applyFill="1" applyBorder="1" applyAlignment="1">
      <alignment horizontal="right" vertical="center" wrapText="1"/>
    </xf>
    <xf numFmtId="0" fontId="13" fillId="0" borderId="63" xfId="0" applyFont="1" applyBorder="1" applyAlignment="1">
      <alignment wrapText="1"/>
    </xf>
    <xf numFmtId="0" fontId="13" fillId="2" borderId="30" xfId="0" applyFont="1" applyFill="1" applyBorder="1" applyAlignment="1">
      <alignment vertical="center" wrapText="1"/>
    </xf>
    <xf numFmtId="0" fontId="13" fillId="2" borderId="24" xfId="0" applyFont="1" applyFill="1" applyBorder="1" applyAlignment="1">
      <alignment horizontal="center" vertical="center" wrapText="1"/>
    </xf>
    <xf numFmtId="3" fontId="13" fillId="0" borderId="7" xfId="0" applyNumberFormat="1" applyFont="1" applyBorder="1" applyAlignment="1">
      <alignment horizontal="right" vertical="center" wrapText="1"/>
    </xf>
    <xf numFmtId="0" fontId="0" fillId="0" borderId="21" xfId="0" applyBorder="1"/>
    <xf numFmtId="0" fontId="13" fillId="0" borderId="21" xfId="0" applyFont="1" applyBorder="1" applyAlignment="1">
      <alignment wrapText="1"/>
    </xf>
    <xf numFmtId="3" fontId="13" fillId="2" borderId="11" xfId="0" applyNumberFormat="1" applyFont="1" applyFill="1" applyBorder="1" applyAlignment="1">
      <alignment horizontal="right" vertical="center" wrapText="1"/>
    </xf>
    <xf numFmtId="0" fontId="13" fillId="0" borderId="7" xfId="0" applyFont="1" applyBorder="1" applyAlignment="1">
      <alignment horizontal="left" wrapText="1"/>
    </xf>
    <xf numFmtId="0" fontId="19" fillId="0" borderId="9" xfId="9" applyFont="1" applyBorder="1" applyAlignment="1">
      <alignment horizontal="left" vertical="center" wrapText="1"/>
    </xf>
    <xf numFmtId="0" fontId="19" fillId="0" borderId="9" xfId="9" applyFont="1" applyBorder="1" applyAlignment="1">
      <alignment horizontal="left" vertical="center" wrapText="1" indent="2"/>
    </xf>
    <xf numFmtId="0" fontId="19" fillId="0" borderId="10" xfId="9" applyFont="1" applyBorder="1" applyAlignment="1">
      <alignment horizontal="left" vertical="center" wrapText="1"/>
    </xf>
    <xf numFmtId="0" fontId="19" fillId="0" borderId="9" xfId="9" applyFont="1" applyBorder="1" applyAlignment="1">
      <alignment horizontal="left" vertical="center" wrapText="1" indent="1"/>
    </xf>
    <xf numFmtId="9" fontId="13" fillId="0" borderId="12" xfId="9" applyNumberFormat="1" applyFont="1" applyBorder="1" applyAlignment="1">
      <alignment horizontal="center" vertical="center" wrapText="1"/>
    </xf>
    <xf numFmtId="9" fontId="13" fillId="0" borderId="7" xfId="9" applyNumberFormat="1" applyFont="1" applyBorder="1" applyAlignment="1">
      <alignment horizontal="center" vertical="center" wrapText="1"/>
    </xf>
    <xf numFmtId="9" fontId="13" fillId="0" borderId="24" xfId="9" applyNumberFormat="1" applyFont="1" applyBorder="1" applyAlignment="1">
      <alignment horizontal="center" vertical="center" wrapText="1"/>
    </xf>
    <xf numFmtId="10" fontId="13" fillId="0" borderId="7" xfId="4"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xf numFmtId="0" fontId="33" fillId="0" borderId="0" xfId="52" applyFont="1">
      <alignment vertical="center"/>
    </xf>
    <xf numFmtId="0" fontId="97" fillId="0" borderId="0" xfId="0" applyFont="1" applyAlignment="1">
      <alignment vertical="center" wrapText="1"/>
    </xf>
    <xf numFmtId="0" fontId="92" fillId="0" borderId="0" xfId="0" applyFont="1" applyAlignment="1">
      <alignment horizontal="center" vertical="center" wrapText="1"/>
    </xf>
    <xf numFmtId="0" fontId="97" fillId="0" borderId="0" xfId="9" applyFont="1" applyAlignment="1">
      <alignment horizontal="center" vertical="center" wrapText="1"/>
    </xf>
    <xf numFmtId="165" fontId="19" fillId="0" borderId="8" xfId="11" applyNumberFormat="1" applyFont="1" applyBorder="1" applyAlignment="1">
      <alignment vertical="center" wrapText="1"/>
    </xf>
    <xf numFmtId="165" fontId="19" fillId="0" borderId="9" xfId="11" applyNumberFormat="1" applyFont="1" applyBorder="1" applyAlignment="1">
      <alignment vertical="center" wrapText="1"/>
    </xf>
    <xf numFmtId="43" fontId="23" fillId="11" borderId="9" xfId="11" applyFont="1" applyFill="1" applyBorder="1" applyAlignment="1">
      <alignment vertical="center" wrapText="1"/>
    </xf>
    <xf numFmtId="0" fontId="22" fillId="0" borderId="9" xfId="0" applyFont="1" applyBorder="1" applyAlignment="1">
      <alignment horizontal="left" vertical="center" wrapText="1" indent="1"/>
    </xf>
    <xf numFmtId="43" fontId="59" fillId="11" borderId="9" xfId="11" applyFont="1" applyFill="1" applyBorder="1" applyAlignment="1">
      <alignment vertical="center" wrapText="1"/>
    </xf>
    <xf numFmtId="165" fontId="22" fillId="0" borderId="9" xfId="11" applyNumberFormat="1" applyFont="1" applyBorder="1" applyAlignment="1">
      <alignment vertical="center" wrapText="1"/>
    </xf>
    <xf numFmtId="0" fontId="23" fillId="0" borderId="10" xfId="0" applyFont="1" applyBorder="1" applyAlignment="1">
      <alignment vertical="center" wrapText="1"/>
    </xf>
    <xf numFmtId="165" fontId="19" fillId="0" borderId="10" xfId="11" applyNumberFormat="1" applyFont="1" applyBorder="1" applyAlignment="1">
      <alignment vertical="center" wrapText="1"/>
    </xf>
    <xf numFmtId="165" fontId="13" fillId="0" borderId="7" xfId="11" applyNumberFormat="1" applyFont="1" applyBorder="1" applyAlignment="1">
      <alignment vertical="center" wrapText="1"/>
    </xf>
    <xf numFmtId="0" fontId="25" fillId="0" borderId="0" xfId="0" applyFont="1"/>
    <xf numFmtId="0" fontId="18" fillId="0" borderId="0" xfId="0" applyFont="1" applyAlignment="1">
      <alignment horizontal="center" vertical="center" wrapText="1"/>
    </xf>
    <xf numFmtId="0" fontId="18" fillId="0" borderId="0" xfId="0" applyFont="1" applyAlignment="1">
      <alignment horizontal="center" vertical="center"/>
    </xf>
    <xf numFmtId="165" fontId="19" fillId="0" borderId="9" xfId="19" applyNumberFormat="1" applyFont="1" applyBorder="1" applyAlignment="1">
      <alignment vertical="center"/>
    </xf>
    <xf numFmtId="0" fontId="19" fillId="0" borderId="13" xfId="0" applyFont="1" applyBorder="1" applyAlignment="1">
      <alignment vertical="center" wrapText="1"/>
    </xf>
    <xf numFmtId="165" fontId="19" fillId="0" borderId="13" xfId="19" applyNumberFormat="1" applyFont="1" applyBorder="1" applyAlignment="1">
      <alignment vertical="center"/>
    </xf>
    <xf numFmtId="165" fontId="79" fillId="0" borderId="9" xfId="19" applyNumberFormat="1" applyFont="1" applyBorder="1" applyAlignment="1">
      <alignment vertical="center"/>
    </xf>
    <xf numFmtId="0" fontId="19" fillId="0" borderId="10" xfId="0" applyFont="1" applyBorder="1" applyAlignment="1">
      <alignment vertical="center" wrapText="1"/>
    </xf>
    <xf numFmtId="165" fontId="19" fillId="0" borderId="10" xfId="19" applyNumberFormat="1" applyFont="1" applyBorder="1" applyAlignment="1">
      <alignment vertical="center"/>
    </xf>
    <xf numFmtId="0" fontId="33" fillId="0" borderId="0" xfId="9" applyFont="1"/>
    <xf numFmtId="0" fontId="98" fillId="0" borderId="0" xfId="9" applyFont="1" applyAlignment="1">
      <alignment horizontal="center" vertical="center"/>
    </xf>
    <xf numFmtId="0" fontId="35" fillId="0" borderId="0" xfId="9" applyFont="1" applyAlignment="1">
      <alignment horizontal="center" vertical="center" wrapText="1"/>
    </xf>
    <xf numFmtId="9" fontId="13" fillId="0" borderId="7" xfId="0" applyNumberFormat="1" applyFont="1" applyBorder="1" applyAlignment="1">
      <alignment horizontal="center" vertical="center" wrapText="1"/>
    </xf>
    <xf numFmtId="0" fontId="23" fillId="0" borderId="8" xfId="0" applyFont="1" applyBorder="1" applyAlignment="1">
      <alignment vertical="center" wrapText="1"/>
    </xf>
    <xf numFmtId="165" fontId="23" fillId="0" borderId="8" xfId="19" applyNumberFormat="1" applyFont="1" applyBorder="1"/>
    <xf numFmtId="165" fontId="23" fillId="0" borderId="9" xfId="19" applyNumberFormat="1" applyFont="1" applyBorder="1"/>
    <xf numFmtId="165" fontId="23" fillId="0" borderId="10" xfId="19" applyNumberFormat="1" applyFont="1" applyBorder="1"/>
    <xf numFmtId="165" fontId="0" fillId="0" borderId="0" xfId="0" applyNumberFormat="1"/>
    <xf numFmtId="0" fontId="26" fillId="0" borderId="0" xfId="0" applyFont="1" applyAlignment="1">
      <alignment vertical="center"/>
    </xf>
    <xf numFmtId="0" fontId="35" fillId="0" borderId="0" xfId="0" applyFont="1" applyAlignment="1">
      <alignment vertical="center" wrapText="1"/>
    </xf>
    <xf numFmtId="165" fontId="18" fillId="0" borderId="0" xfId="0" applyNumberFormat="1" applyFont="1" applyAlignment="1">
      <alignment vertical="center" wrapText="1"/>
    </xf>
    <xf numFmtId="165" fontId="0" fillId="0" borderId="0" xfId="19" applyNumberFormat="1" applyFont="1"/>
    <xf numFmtId="43" fontId="0" fillId="0" borderId="0" xfId="19" applyFont="1"/>
    <xf numFmtId="10" fontId="0" fillId="0" borderId="0" xfId="14" applyNumberFormat="1" applyFont="1"/>
    <xf numFmtId="43" fontId="0" fillId="0" borderId="0" xfId="19" applyFont="1" applyAlignment="1">
      <alignment horizontal="left" vertical="top"/>
    </xf>
    <xf numFmtId="0" fontId="99" fillId="0" borderId="0" xfId="0" applyFont="1" applyAlignment="1">
      <alignment horizontal="center" vertical="center" wrapText="1"/>
    </xf>
    <xf numFmtId="0" fontId="100" fillId="0" borderId="0" xfId="0" applyFont="1" applyAlignment="1">
      <alignment horizontal="center" vertical="center" wrapText="1"/>
    </xf>
    <xf numFmtId="165" fontId="101" fillId="0" borderId="0" xfId="19" applyNumberFormat="1" applyFont="1" applyAlignment="1">
      <alignment horizontal="center" vertical="center" wrapText="1"/>
    </xf>
    <xf numFmtId="43" fontId="100" fillId="0" borderId="0" xfId="19" applyFont="1" applyAlignment="1">
      <alignment horizontal="center" vertical="center" wrapText="1"/>
    </xf>
    <xf numFmtId="165" fontId="100" fillId="0" borderId="0" xfId="19" applyNumberFormat="1" applyFont="1" applyAlignment="1">
      <alignment horizontal="center" vertical="center" wrapText="1"/>
    </xf>
    <xf numFmtId="10" fontId="100" fillId="0" borderId="0" xfId="14" applyNumberFormat="1" applyFont="1" applyAlignment="1">
      <alignment horizontal="center" vertical="center" wrapText="1"/>
    </xf>
    <xf numFmtId="0" fontId="11" fillId="0" borderId="8" xfId="0" applyFont="1" applyBorder="1" applyAlignment="1">
      <alignment vertical="center" wrapText="1"/>
    </xf>
    <xf numFmtId="165" fontId="11" fillId="0" borderId="8" xfId="19" applyNumberFormat="1" applyFont="1" applyBorder="1" applyAlignment="1">
      <alignment vertical="center" wrapText="1"/>
    </xf>
    <xf numFmtId="43" fontId="11" fillId="0" borderId="8" xfId="19" applyFont="1" applyBorder="1" applyAlignment="1">
      <alignment vertical="center" wrapText="1"/>
    </xf>
    <xf numFmtId="10" fontId="11" fillId="0" borderId="8" xfId="14" applyNumberFormat="1" applyFont="1" applyBorder="1" applyAlignment="1">
      <alignment vertical="center" wrapText="1"/>
    </xf>
    <xf numFmtId="9" fontId="0" fillId="0" borderId="0" xfId="14" applyFont="1"/>
    <xf numFmtId="165" fontId="11" fillId="0" borderId="9" xfId="19" applyNumberFormat="1" applyFont="1" applyBorder="1" applyAlignment="1">
      <alignment vertical="center" wrapText="1"/>
    </xf>
    <xf numFmtId="43" fontId="11" fillId="0" borderId="9" xfId="19" applyFont="1" applyBorder="1" applyAlignment="1">
      <alignment vertical="center" wrapText="1"/>
    </xf>
    <xf numFmtId="10" fontId="11" fillId="0" borderId="9" xfId="14" applyNumberFormat="1" applyFont="1" applyBorder="1" applyAlignment="1">
      <alignment vertical="center" wrapText="1"/>
    </xf>
    <xf numFmtId="165" fontId="11" fillId="0" borderId="10" xfId="19" applyNumberFormat="1" applyFont="1" applyBorder="1" applyAlignment="1">
      <alignment vertical="center" wrapText="1"/>
    </xf>
    <xf numFmtId="43" fontId="11" fillId="0" borderId="10" xfId="19" applyFont="1" applyBorder="1" applyAlignment="1">
      <alignment vertical="center" wrapText="1"/>
    </xf>
    <xf numFmtId="10" fontId="11" fillId="0" borderId="10" xfId="14" applyNumberFormat="1" applyFont="1" applyBorder="1" applyAlignment="1">
      <alignment vertical="center" wrapText="1"/>
    </xf>
    <xf numFmtId="43" fontId="13" fillId="0" borderId="7" xfId="19" applyFont="1" applyBorder="1" applyAlignment="1">
      <alignment vertical="center" wrapText="1"/>
    </xf>
    <xf numFmtId="10" fontId="13" fillId="0" borderId="7" xfId="14" applyNumberFormat="1" applyFont="1" applyBorder="1" applyAlignment="1">
      <alignment vertical="center" wrapText="1"/>
    </xf>
    <xf numFmtId="43" fontId="13" fillId="0" borderId="7" xfId="19" applyFont="1" applyBorder="1"/>
    <xf numFmtId="10" fontId="13" fillId="0" borderId="7" xfId="14" applyNumberFormat="1" applyFont="1" applyBorder="1"/>
    <xf numFmtId="0" fontId="13" fillId="0" borderId="12" xfId="0" applyFont="1" applyBorder="1" applyAlignment="1">
      <alignment horizontal="center" vertical="center" wrapText="1"/>
    </xf>
    <xf numFmtId="165" fontId="23" fillId="0" borderId="16" xfId="11" applyNumberFormat="1" applyFont="1" applyBorder="1"/>
    <xf numFmtId="165" fontId="23" fillId="0" borderId="8" xfId="11" applyNumberFormat="1" applyFont="1" applyBorder="1"/>
    <xf numFmtId="165" fontId="23" fillId="0" borderId="18" xfId="11" applyNumberFormat="1" applyFont="1" applyBorder="1"/>
    <xf numFmtId="165" fontId="23" fillId="0" borderId="9" xfId="11" applyNumberFormat="1" applyFont="1" applyBorder="1"/>
    <xf numFmtId="165" fontId="23" fillId="0" borderId="20" xfId="11" applyNumberFormat="1" applyFont="1" applyBorder="1"/>
    <xf numFmtId="165" fontId="23" fillId="0" borderId="10" xfId="11" applyNumberFormat="1" applyFont="1" applyBorder="1"/>
    <xf numFmtId="165" fontId="13" fillId="0" borderId="12" xfId="11" applyNumberFormat="1" applyFont="1" applyBorder="1"/>
    <xf numFmtId="165" fontId="13" fillId="0" borderId="7" xfId="11" applyNumberFormat="1" applyFont="1" applyBorder="1"/>
    <xf numFmtId="0" fontId="8" fillId="0" borderId="0" xfId="9" applyFont="1"/>
    <xf numFmtId="0" fontId="10" fillId="0" borderId="0" xfId="9" applyFont="1"/>
    <xf numFmtId="0" fontId="77" fillId="0" borderId="0" xfId="9" applyFont="1"/>
    <xf numFmtId="0" fontId="77" fillId="0" borderId="0" xfId="0" applyFont="1" applyAlignment="1">
      <alignment vertical="center"/>
    </xf>
    <xf numFmtId="0" fontId="84" fillId="0" borderId="8" xfId="0" applyFont="1" applyBorder="1" applyAlignment="1">
      <alignment horizontal="justify" vertical="center" wrapText="1"/>
    </xf>
    <xf numFmtId="0" fontId="15" fillId="0" borderId="9" xfId="0" applyFont="1" applyBorder="1" applyAlignment="1">
      <alignment horizontal="left" vertical="center" wrapText="1" indent="3"/>
    </xf>
    <xf numFmtId="165" fontId="15" fillId="0" borderId="9" xfId="19" applyNumberFormat="1" applyFont="1" applyBorder="1" applyAlignment="1">
      <alignment vertical="center"/>
    </xf>
    <xf numFmtId="0" fontId="15" fillId="0" borderId="9" xfId="0" applyFont="1" applyBorder="1" applyAlignment="1">
      <alignment horizontal="left" vertical="center" wrapText="1" indent="2"/>
    </xf>
    <xf numFmtId="0" fontId="15" fillId="0" borderId="10" xfId="0" applyFont="1" applyBorder="1" applyAlignment="1">
      <alignment vertical="center" wrapText="1"/>
    </xf>
    <xf numFmtId="0" fontId="103" fillId="0" borderId="0" xfId="0" applyFont="1" applyAlignment="1">
      <alignment vertical="center"/>
    </xf>
    <xf numFmtId="0" fontId="104" fillId="0" borderId="0" xfId="0" applyFont="1" applyAlignment="1">
      <alignment vertical="center"/>
    </xf>
    <xf numFmtId="0" fontId="11" fillId="0" borderId="0" xfId="9" applyFont="1" applyAlignment="1">
      <alignment vertical="center"/>
    </xf>
    <xf numFmtId="0" fontId="14" fillId="11" borderId="47" xfId="0" applyFont="1" applyFill="1" applyBorder="1" applyAlignment="1">
      <alignment horizontal="left" vertical="center" wrapText="1"/>
    </xf>
    <xf numFmtId="0" fontId="14" fillId="11" borderId="46" xfId="0" applyFont="1" applyFill="1" applyBorder="1" applyAlignment="1">
      <alignment horizontal="left" vertical="center" wrapText="1"/>
    </xf>
    <xf numFmtId="0" fontId="14" fillId="11" borderId="51" xfId="0" applyFont="1" applyFill="1" applyBorder="1" applyAlignment="1">
      <alignment horizontal="center" vertical="center" wrapText="1"/>
    </xf>
    <xf numFmtId="0" fontId="14" fillId="11" borderId="46" xfId="0" applyFont="1" applyFill="1" applyBorder="1" applyAlignment="1">
      <alignment horizontal="center" vertical="center" wrapText="1"/>
    </xf>
    <xf numFmtId="0" fontId="14" fillId="11" borderId="52" xfId="0" applyFont="1" applyFill="1" applyBorder="1" applyAlignment="1">
      <alignment horizontal="center" vertical="center" wrapText="1"/>
    </xf>
    <xf numFmtId="0" fontId="14" fillId="4" borderId="49" xfId="0" applyFont="1" applyFill="1" applyBorder="1" applyAlignment="1">
      <alignment vertical="center" wrapText="1"/>
    </xf>
    <xf numFmtId="3" fontId="14" fillId="4" borderId="49" xfId="0" applyNumberFormat="1" applyFont="1" applyFill="1" applyBorder="1" applyAlignment="1">
      <alignment vertical="center" wrapText="1"/>
    </xf>
    <xf numFmtId="3" fontId="14" fillId="4" borderId="49" xfId="0" applyNumberFormat="1" applyFont="1" applyFill="1" applyBorder="1" applyAlignment="1">
      <alignment horizontal="right" vertical="center" wrapText="1"/>
    </xf>
    <xf numFmtId="0" fontId="13" fillId="11" borderId="54" xfId="0" applyFont="1" applyFill="1" applyBorder="1" applyAlignment="1">
      <alignment vertical="center" wrapText="1"/>
    </xf>
    <xf numFmtId="0" fontId="13" fillId="11" borderId="0" xfId="0" applyFont="1" applyFill="1" applyAlignment="1">
      <alignment vertical="center" wrapText="1"/>
    </xf>
    <xf numFmtId="0" fontId="16" fillId="11" borderId="57" xfId="0" applyFont="1" applyFill="1" applyBorder="1" applyAlignment="1">
      <alignment horizontal="left" vertical="center" wrapText="1"/>
    </xf>
    <xf numFmtId="0" fontId="16" fillId="11" borderId="53" xfId="0" applyFont="1" applyFill="1" applyBorder="1" applyAlignment="1">
      <alignment horizontal="left" vertical="center" wrapText="1"/>
    </xf>
    <xf numFmtId="165" fontId="14" fillId="11" borderId="51" xfId="19" applyNumberFormat="1" applyFont="1" applyFill="1" applyBorder="1" applyAlignment="1">
      <alignment horizontal="right" vertical="center" wrapText="1"/>
    </xf>
    <xf numFmtId="165" fontId="14" fillId="4" borderId="49" xfId="19" applyNumberFormat="1" applyFont="1" applyFill="1" applyBorder="1" applyAlignment="1">
      <alignment vertical="center" wrapText="1"/>
    </xf>
    <xf numFmtId="165" fontId="14" fillId="4" borderId="49" xfId="19" applyNumberFormat="1" applyFont="1" applyFill="1" applyBorder="1" applyAlignment="1">
      <alignment horizontal="right" vertical="center" wrapText="1"/>
    </xf>
    <xf numFmtId="0" fontId="13" fillId="11" borderId="49" xfId="0" applyFont="1" applyFill="1" applyBorder="1" applyAlignment="1">
      <alignment horizontal="left" vertical="center" wrapText="1"/>
    </xf>
    <xf numFmtId="0" fontId="16" fillId="11" borderId="72" xfId="0" applyFont="1" applyFill="1" applyBorder="1" applyAlignment="1">
      <alignment horizontal="left" vertical="center" wrapText="1"/>
    </xf>
    <xf numFmtId="165" fontId="16" fillId="11" borderId="74" xfId="19" applyNumberFormat="1" applyFont="1" applyFill="1" applyBorder="1" applyAlignment="1">
      <alignment horizontal="right" vertical="center" wrapText="1"/>
    </xf>
    <xf numFmtId="0" fontId="16" fillId="11" borderId="57" xfId="0" applyFont="1" applyFill="1" applyBorder="1" applyAlignment="1">
      <alignment horizontal="left" vertical="center" wrapText="1" indent="2"/>
    </xf>
    <xf numFmtId="0" fontId="16" fillId="11" borderId="75" xfId="0" applyFont="1" applyFill="1" applyBorder="1" applyAlignment="1">
      <alignment horizontal="left" vertical="center" wrapText="1"/>
    </xf>
    <xf numFmtId="0" fontId="10" fillId="0" borderId="0" xfId="9" applyFont="1" applyAlignment="1">
      <alignment horizontal="left" vertical="center"/>
    </xf>
    <xf numFmtId="0" fontId="9" fillId="0" borderId="0" xfId="9" applyAlignment="1">
      <alignment horizontal="left" vertical="center"/>
    </xf>
    <xf numFmtId="0" fontId="106" fillId="0" borderId="0" xfId="9" applyFont="1" applyAlignment="1">
      <alignment horizontal="left" vertical="center"/>
    </xf>
    <xf numFmtId="0" fontId="13" fillId="0" borderId="7" xfId="54" applyFont="1" applyBorder="1" applyAlignment="1">
      <alignment horizontal="center" vertical="center" wrapText="1"/>
    </xf>
    <xf numFmtId="0" fontId="16" fillId="0" borderId="8" xfId="54" applyFont="1" applyBorder="1" applyAlignment="1">
      <alignment horizontal="left" vertical="center" wrapText="1"/>
    </xf>
    <xf numFmtId="3" fontId="16" fillId="0" borderId="8" xfId="54" applyNumberFormat="1" applyFont="1" applyBorder="1" applyAlignment="1">
      <alignment horizontal="center" vertical="center" wrapText="1"/>
    </xf>
    <xf numFmtId="0" fontId="16" fillId="0" borderId="9" xfId="54" applyFont="1" applyBorder="1" applyAlignment="1">
      <alignment vertical="center" wrapText="1"/>
    </xf>
    <xf numFmtId="3" fontId="16" fillId="0" borderId="9" xfId="54" applyNumberFormat="1" applyFont="1" applyBorder="1" applyAlignment="1">
      <alignment horizontal="center" vertical="center" wrapText="1"/>
    </xf>
    <xf numFmtId="0" fontId="16" fillId="0" borderId="9" xfId="54" applyFont="1" applyBorder="1" applyAlignment="1">
      <alignment horizontal="left" vertical="center" wrapText="1"/>
    </xf>
    <xf numFmtId="0" fontId="16" fillId="0" borderId="10" xfId="54" applyFont="1" applyBorder="1" applyAlignment="1">
      <alignment horizontal="left" vertical="center" wrapText="1"/>
    </xf>
    <xf numFmtId="3" fontId="16" fillId="0" borderId="10" xfId="54" applyNumberFormat="1" applyFont="1" applyBorder="1" applyAlignment="1">
      <alignment horizontal="center" vertical="center" wrapText="1"/>
    </xf>
    <xf numFmtId="10" fontId="16" fillId="0" borderId="8" xfId="14" quotePrefix="1" applyNumberFormat="1" applyFont="1" applyBorder="1" applyAlignment="1">
      <alignment vertical="center" wrapText="1"/>
    </xf>
    <xf numFmtId="10" fontId="16" fillId="0" borderId="9" xfId="14" quotePrefix="1" applyNumberFormat="1" applyFont="1" applyBorder="1" applyAlignment="1">
      <alignment vertical="center"/>
    </xf>
    <xf numFmtId="10" fontId="16" fillId="0" borderId="10" xfId="14" quotePrefix="1" applyNumberFormat="1" applyFont="1" applyBorder="1" applyAlignment="1">
      <alignment vertical="center"/>
    </xf>
    <xf numFmtId="3" fontId="19" fillId="0" borderId="8" xfId="9" applyNumberFormat="1" applyFont="1" applyBorder="1" applyAlignment="1">
      <alignment horizontal="center" vertical="center" wrapText="1"/>
    </xf>
    <xf numFmtId="3" fontId="16" fillId="0" borderId="9" xfId="9" applyNumberFormat="1" applyFont="1" applyBorder="1" applyAlignment="1">
      <alignment horizontal="center" vertical="center" wrapText="1"/>
    </xf>
    <xf numFmtId="3" fontId="16" fillId="0" borderId="9" xfId="9" applyNumberFormat="1" applyFont="1" applyBorder="1" applyAlignment="1">
      <alignment vertical="center" wrapText="1"/>
    </xf>
    <xf numFmtId="3" fontId="14" fillId="0" borderId="10" xfId="9" applyNumberFormat="1" applyFont="1" applyBorder="1" applyAlignment="1">
      <alignment vertical="center" wrapText="1"/>
    </xf>
    <xf numFmtId="3" fontId="16" fillId="0" borderId="8" xfId="9" applyNumberFormat="1" applyFont="1" applyBorder="1" applyAlignment="1">
      <alignment horizontal="center" vertical="center" wrapText="1"/>
    </xf>
    <xf numFmtId="3" fontId="14" fillId="0" borderId="10" xfId="9" applyNumberFormat="1" applyFont="1" applyBorder="1" applyAlignment="1">
      <alignment horizontal="center" vertical="center"/>
    </xf>
    <xf numFmtId="3" fontId="16" fillId="0" borderId="8" xfId="9" applyNumberFormat="1" applyFont="1" applyBorder="1" applyAlignment="1">
      <alignment vertical="center" wrapText="1"/>
    </xf>
    <xf numFmtId="165" fontId="19" fillId="0" borderId="8" xfId="19" applyNumberFormat="1" applyFont="1" applyFill="1" applyBorder="1" applyAlignment="1" applyProtection="1">
      <alignment horizontal="right" vertical="center" wrapText="1"/>
      <protection locked="0"/>
    </xf>
    <xf numFmtId="165" fontId="19" fillId="0" borderId="9" xfId="19" applyNumberFormat="1" applyFont="1" applyFill="1" applyBorder="1" applyAlignment="1" applyProtection="1">
      <alignment horizontal="right" vertical="center" wrapText="1"/>
      <protection locked="0"/>
    </xf>
    <xf numFmtId="165" fontId="13" fillId="0" borderId="7" xfId="19" applyNumberFormat="1" applyFont="1" applyFill="1" applyBorder="1" applyAlignment="1" applyProtection="1">
      <alignment horizontal="right" vertical="center" wrapText="1"/>
      <protection locked="0"/>
    </xf>
    <xf numFmtId="10" fontId="13" fillId="0" borderId="7" xfId="4" applyNumberFormat="1" applyFont="1" applyFill="1" applyBorder="1" applyAlignment="1" applyProtection="1">
      <alignment horizontal="center" vertical="center" wrapText="1"/>
      <protection locked="0"/>
    </xf>
    <xf numFmtId="165" fontId="13" fillId="0" borderId="21" xfId="19" applyNumberFormat="1" applyFont="1" applyBorder="1" applyAlignment="1">
      <alignment vertical="center" wrapText="1"/>
    </xf>
    <xf numFmtId="165" fontId="13" fillId="0" borderId="70" xfId="19" applyNumberFormat="1" applyFont="1" applyFill="1" applyBorder="1" applyAlignment="1">
      <alignment horizontal="right" vertical="center" wrapText="1"/>
    </xf>
    <xf numFmtId="165" fontId="13" fillId="0" borderId="47" xfId="19" applyNumberFormat="1" applyFont="1" applyFill="1" applyBorder="1" applyAlignment="1">
      <alignment horizontal="right" vertical="center" wrapText="1"/>
    </xf>
    <xf numFmtId="165" fontId="13" fillId="0" borderId="49" xfId="19" applyNumberFormat="1" applyFont="1" applyFill="1" applyBorder="1" applyAlignment="1">
      <alignment horizontal="right" vertical="center" wrapText="1"/>
    </xf>
    <xf numFmtId="165" fontId="13" fillId="0" borderId="48" xfId="19" applyNumberFormat="1" applyFont="1" applyFill="1" applyBorder="1" applyAlignment="1">
      <alignment horizontal="right" vertical="center" wrapText="1"/>
    </xf>
    <xf numFmtId="10" fontId="13" fillId="2" borderId="12" xfId="51" applyNumberFormat="1" applyFont="1" applyFill="1" applyBorder="1" applyAlignment="1">
      <alignment horizontal="right" vertical="center" wrapText="1"/>
    </xf>
    <xf numFmtId="10" fontId="13" fillId="2" borderId="7" xfId="51" applyNumberFormat="1" applyFont="1" applyFill="1" applyBorder="1" applyAlignment="1">
      <alignment horizontal="right" vertical="center" wrapText="1"/>
    </xf>
    <xf numFmtId="10" fontId="13" fillId="2" borderId="24" xfId="51" applyNumberFormat="1" applyFont="1" applyFill="1" applyBorder="1" applyAlignment="1">
      <alignment horizontal="right" vertical="center" wrapText="1"/>
    </xf>
    <xf numFmtId="10" fontId="13" fillId="0" borderId="12" xfId="51" applyNumberFormat="1" applyFont="1" applyFill="1" applyBorder="1" applyAlignment="1">
      <alignment horizontal="right" vertical="center" wrapText="1"/>
    </xf>
    <xf numFmtId="10" fontId="13" fillId="0" borderId="7" xfId="51" applyNumberFormat="1" applyFont="1" applyFill="1" applyBorder="1" applyAlignment="1">
      <alignment horizontal="right" vertical="center" wrapText="1"/>
    </xf>
    <xf numFmtId="10" fontId="13" fillId="0" borderId="24" xfId="51" applyNumberFormat="1" applyFont="1" applyFill="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4" xfId="0" applyNumberFormat="1" applyFont="1" applyBorder="1" applyAlignment="1">
      <alignment horizontal="right" vertical="center" wrapText="1"/>
    </xf>
    <xf numFmtId="10" fontId="19" fillId="0" borderId="16" xfId="51" applyNumberFormat="1" applyFont="1" applyFill="1" applyBorder="1" applyAlignment="1">
      <alignment horizontal="right" vertical="center" wrapText="1"/>
    </xf>
    <xf numFmtId="10" fontId="19" fillId="0" borderId="8" xfId="51" applyNumberFormat="1" applyFont="1" applyFill="1" applyBorder="1" applyAlignment="1">
      <alignment horizontal="right" vertical="center" wrapText="1"/>
    </xf>
    <xf numFmtId="10" fontId="19" fillId="0" borderId="26" xfId="51" applyNumberFormat="1" applyFont="1" applyFill="1" applyBorder="1" applyAlignment="1">
      <alignment horizontal="right" vertical="center" wrapText="1"/>
    </xf>
    <xf numFmtId="10" fontId="19" fillId="0" borderId="18" xfId="51" applyNumberFormat="1" applyFont="1" applyFill="1" applyBorder="1" applyAlignment="1">
      <alignment horizontal="right" vertical="center" wrapText="1"/>
    </xf>
    <xf numFmtId="10" fontId="19" fillId="0" borderId="9" xfId="51" applyNumberFormat="1" applyFont="1" applyFill="1" applyBorder="1" applyAlignment="1">
      <alignment horizontal="right" vertical="center" wrapText="1"/>
    </xf>
    <xf numFmtId="10" fontId="19" fillId="0" borderId="27" xfId="51" applyNumberFormat="1" applyFont="1" applyFill="1" applyBorder="1" applyAlignment="1">
      <alignment horizontal="right" vertical="center" wrapText="1"/>
    </xf>
    <xf numFmtId="10" fontId="19" fillId="0" borderId="20" xfId="51" applyNumberFormat="1" applyFont="1" applyFill="1" applyBorder="1" applyAlignment="1">
      <alignment horizontal="right" vertical="center" wrapText="1"/>
    </xf>
    <xf numFmtId="10" fontId="19" fillId="0" borderId="10" xfId="51" applyNumberFormat="1" applyFont="1" applyFill="1" applyBorder="1" applyAlignment="1">
      <alignment horizontal="right" vertical="center" wrapText="1"/>
    </xf>
    <xf numFmtId="10" fontId="19" fillId="0" borderId="28" xfId="51" applyNumberFormat="1" applyFont="1" applyFill="1" applyBorder="1" applyAlignment="1">
      <alignment horizontal="right" vertical="center" wrapText="1"/>
    </xf>
    <xf numFmtId="10" fontId="13" fillId="0" borderId="12" xfId="4" applyNumberFormat="1" applyFont="1" applyFill="1" applyBorder="1" applyAlignment="1">
      <alignment horizontal="right" vertical="center" wrapText="1"/>
    </xf>
    <xf numFmtId="10" fontId="13" fillId="0" borderId="12" xfId="14" applyNumberFormat="1" applyFont="1" applyFill="1" applyBorder="1" applyAlignment="1">
      <alignment horizontal="right" vertical="center" wrapText="1"/>
    </xf>
    <xf numFmtId="10" fontId="13" fillId="0" borderId="7" xfId="14" applyNumberFormat="1" applyFont="1" applyFill="1" applyBorder="1" applyAlignment="1">
      <alignment horizontal="right" vertical="center" wrapText="1"/>
    </xf>
    <xf numFmtId="9" fontId="13" fillId="0" borderId="9" xfId="11" applyNumberFormat="1" applyFont="1" applyFill="1" applyBorder="1" applyAlignment="1">
      <alignment vertical="center" wrapText="1"/>
    </xf>
    <xf numFmtId="3" fontId="16" fillId="0" borderId="8" xfId="49" applyNumberFormat="1" applyFont="1" applyBorder="1" applyAlignment="1">
      <alignment vertical="center"/>
    </xf>
    <xf numFmtId="3" fontId="16" fillId="0" borderId="9" xfId="49" applyNumberFormat="1" applyFont="1" applyBorder="1" applyAlignment="1">
      <alignment vertical="center"/>
    </xf>
    <xf numFmtId="165" fontId="13" fillId="0" borderId="7" xfId="19" applyNumberFormat="1" applyFont="1" applyBorder="1" applyAlignment="1">
      <alignment horizontal="center" vertical="center" wrapText="1"/>
    </xf>
    <xf numFmtId="3" fontId="16" fillId="12" borderId="17" xfId="8" applyFont="1" applyFill="1" applyBorder="1" applyAlignment="1">
      <alignment horizontal="center" vertical="center"/>
      <protection locked="0"/>
    </xf>
    <xf numFmtId="3" fontId="16" fillId="12" borderId="19" xfId="8" applyFont="1" applyFill="1" applyBorder="1" applyAlignment="1">
      <alignment horizontal="center" vertical="center"/>
      <protection locked="0"/>
    </xf>
    <xf numFmtId="3" fontId="16" fillId="12" borderId="8" xfId="8" applyFont="1" applyFill="1" applyBorder="1" applyAlignment="1">
      <alignment horizontal="center" vertical="center"/>
      <protection locked="0"/>
    </xf>
    <xf numFmtId="3" fontId="16" fillId="12" borderId="9" xfId="8" applyFont="1" applyFill="1" applyBorder="1" applyAlignment="1">
      <alignment horizontal="center" vertical="center"/>
      <protection locked="0"/>
    </xf>
    <xf numFmtId="3" fontId="16" fillId="12" borderId="10" xfId="8" applyFont="1" applyFill="1" applyBorder="1" applyAlignment="1">
      <alignment horizontal="center" vertical="center"/>
      <protection locked="0"/>
    </xf>
    <xf numFmtId="3" fontId="16" fillId="12" borderId="16" xfId="8" applyFont="1" applyFill="1" applyBorder="1" applyAlignment="1">
      <alignment horizontal="center" vertical="center"/>
      <protection locked="0"/>
    </xf>
    <xf numFmtId="3" fontId="16" fillId="12" borderId="18" xfId="8" applyFont="1" applyFill="1" applyBorder="1" applyAlignment="1">
      <alignment horizontal="center" vertical="center"/>
      <protection locked="0"/>
    </xf>
    <xf numFmtId="3" fontId="16" fillId="12" borderId="20" xfId="8" applyFont="1" applyFill="1" applyBorder="1" applyAlignment="1">
      <alignment horizontal="center" vertical="center"/>
      <protection locked="0"/>
    </xf>
    <xf numFmtId="165" fontId="19" fillId="0" borderId="9" xfId="11" quotePrefix="1" applyNumberFormat="1" applyFont="1" applyFill="1" applyBorder="1"/>
    <xf numFmtId="10" fontId="16" fillId="0" borderId="10" xfId="4" quotePrefix="1" applyNumberFormat="1" applyFont="1" applyBorder="1" applyAlignment="1">
      <alignment vertical="center" wrapText="1"/>
    </xf>
    <xf numFmtId="165" fontId="13" fillId="12" borderId="11" xfId="19" applyNumberFormat="1" applyFont="1" applyFill="1" applyBorder="1" applyAlignment="1">
      <alignment horizontal="right" vertical="center" wrapText="1"/>
    </xf>
    <xf numFmtId="165" fontId="23" fillId="12" borderId="15" xfId="19" applyNumberFormat="1" applyFont="1" applyFill="1" applyBorder="1" applyAlignment="1">
      <alignment horizontal="right" vertical="center" wrapText="1"/>
    </xf>
    <xf numFmtId="165" fontId="23" fillId="12" borderId="17" xfId="19" applyNumberFormat="1" applyFont="1" applyFill="1" applyBorder="1" applyAlignment="1">
      <alignment horizontal="right" vertical="center" wrapText="1"/>
    </xf>
    <xf numFmtId="165" fontId="23" fillId="12" borderId="19" xfId="19" applyNumberFormat="1" applyFont="1" applyFill="1" applyBorder="1" applyAlignment="1">
      <alignment horizontal="right" vertical="center" wrapText="1"/>
    </xf>
    <xf numFmtId="165" fontId="84" fillId="12" borderId="10" xfId="19" applyNumberFormat="1" applyFont="1" applyFill="1" applyBorder="1" applyAlignment="1">
      <alignment horizontal="center" vertical="center" wrapText="1"/>
    </xf>
    <xf numFmtId="165" fontId="84" fillId="12" borderId="20" xfId="19" applyNumberFormat="1" applyFont="1" applyFill="1" applyBorder="1" applyAlignment="1">
      <alignment horizontal="center" vertical="center" wrapText="1"/>
    </xf>
    <xf numFmtId="165" fontId="23" fillId="0" borderId="16" xfId="19" applyNumberFormat="1" applyFont="1" applyFill="1" applyBorder="1" applyAlignment="1">
      <alignment vertical="center" wrapText="1"/>
    </xf>
    <xf numFmtId="165" fontId="23" fillId="0" borderId="8" xfId="19" applyNumberFormat="1" applyFont="1" applyFill="1" applyBorder="1" applyAlignment="1">
      <alignment vertical="center" wrapText="1"/>
    </xf>
    <xf numFmtId="165" fontId="23" fillId="0" borderId="26" xfId="19" applyNumberFormat="1" applyFont="1" applyFill="1" applyBorder="1" applyAlignment="1">
      <alignment vertical="center" wrapText="1"/>
    </xf>
    <xf numFmtId="165" fontId="23" fillId="0" borderId="15" xfId="19" applyNumberFormat="1" applyFont="1" applyFill="1" applyBorder="1" applyAlignment="1">
      <alignment vertical="center" wrapText="1"/>
    </xf>
    <xf numFmtId="165" fontId="23" fillId="0" borderId="18" xfId="19" applyNumberFormat="1" applyFont="1" applyFill="1" applyBorder="1" applyAlignment="1">
      <alignment vertical="center" wrapText="1"/>
    </xf>
    <xf numFmtId="165" fontId="23" fillId="0" borderId="9" xfId="19" applyNumberFormat="1" applyFont="1" applyFill="1" applyBorder="1" applyAlignment="1">
      <alignment vertical="center" wrapText="1"/>
    </xf>
    <xf numFmtId="165" fontId="23" fillId="0" borderId="27" xfId="19" applyNumberFormat="1" applyFont="1" applyFill="1" applyBorder="1" applyAlignment="1">
      <alignment vertical="center" wrapText="1"/>
    </xf>
    <xf numFmtId="165" fontId="23" fillId="0" borderId="68" xfId="19" applyNumberFormat="1" applyFont="1" applyFill="1" applyBorder="1" applyAlignment="1">
      <alignment vertical="center" wrapText="1"/>
    </xf>
    <xf numFmtId="165" fontId="23" fillId="0" borderId="17" xfId="19" applyNumberFormat="1" applyFont="1" applyFill="1" applyBorder="1" applyAlignment="1">
      <alignment vertical="center" wrapText="1"/>
    </xf>
    <xf numFmtId="165" fontId="23" fillId="0" borderId="20" xfId="19" applyNumberFormat="1" applyFont="1" applyFill="1" applyBorder="1" applyAlignment="1">
      <alignment vertical="center" wrapText="1"/>
    </xf>
    <xf numFmtId="165" fontId="23" fillId="0" borderId="10" xfId="19" applyNumberFormat="1" applyFont="1" applyFill="1" applyBorder="1" applyAlignment="1">
      <alignment vertical="center" wrapText="1"/>
    </xf>
    <xf numFmtId="165" fontId="23" fillId="0" borderId="28" xfId="19" applyNumberFormat="1" applyFont="1" applyFill="1" applyBorder="1" applyAlignment="1">
      <alignment vertical="center" wrapText="1"/>
    </xf>
    <xf numFmtId="165" fontId="23" fillId="0" borderId="19" xfId="19" applyNumberFormat="1" applyFont="1" applyFill="1" applyBorder="1" applyAlignment="1">
      <alignment vertical="center" wrapText="1"/>
    </xf>
    <xf numFmtId="165" fontId="13" fillId="0" borderId="12" xfId="19" applyNumberFormat="1" applyFont="1" applyFill="1" applyBorder="1" applyAlignment="1">
      <alignment vertical="center" wrapText="1"/>
    </xf>
    <xf numFmtId="165" fontId="13" fillId="0" borderId="7" xfId="19" applyNumberFormat="1" applyFont="1" applyFill="1" applyBorder="1" applyAlignment="1">
      <alignment vertical="center" wrapText="1"/>
    </xf>
    <xf numFmtId="165" fontId="13" fillId="0" borderId="24" xfId="19" applyNumberFormat="1" applyFont="1" applyFill="1" applyBorder="1" applyAlignment="1">
      <alignment vertical="center" wrapText="1"/>
    </xf>
    <xf numFmtId="165" fontId="13" fillId="0" borderId="11" xfId="19" applyNumberFormat="1" applyFont="1" applyFill="1" applyBorder="1" applyAlignment="1">
      <alignment vertical="center" wrapText="1"/>
    </xf>
    <xf numFmtId="0" fontId="23" fillId="12" borderId="8" xfId="9" applyFont="1" applyFill="1" applyBorder="1" applyAlignment="1">
      <alignment wrapText="1"/>
    </xf>
    <xf numFmtId="0" fontId="23" fillId="12" borderId="13" xfId="9" applyFont="1" applyFill="1" applyBorder="1" applyAlignment="1">
      <alignment wrapText="1"/>
    </xf>
    <xf numFmtId="0" fontId="23" fillId="12" borderId="9" xfId="9" applyFont="1" applyFill="1" applyBorder="1" applyAlignment="1">
      <alignment wrapText="1"/>
    </xf>
    <xf numFmtId="0" fontId="23" fillId="12" borderId="10" xfId="9" applyFont="1" applyFill="1" applyBorder="1" applyAlignment="1">
      <alignment wrapText="1"/>
    </xf>
    <xf numFmtId="0" fontId="79" fillId="12" borderId="7" xfId="9" applyFont="1" applyFill="1" applyBorder="1" applyAlignment="1">
      <alignment wrapText="1"/>
    </xf>
    <xf numFmtId="0" fontId="13" fillId="12" borderId="12" xfId="0" applyFont="1" applyFill="1" applyBorder="1" applyAlignment="1">
      <alignment horizontal="center" vertical="center" wrapText="1"/>
    </xf>
    <xf numFmtId="0" fontId="19" fillId="12" borderId="16" xfId="0" applyFont="1" applyFill="1" applyBorder="1" applyAlignment="1">
      <alignment horizontal="center" vertical="center" wrapText="1"/>
    </xf>
    <xf numFmtId="0" fontId="19" fillId="12" borderId="18" xfId="0" applyFont="1" applyFill="1" applyBorder="1" applyAlignment="1">
      <alignment horizontal="center" vertical="center" wrapText="1"/>
    </xf>
    <xf numFmtId="0" fontId="19" fillId="12" borderId="20" xfId="0" applyFont="1" applyFill="1" applyBorder="1" applyAlignment="1">
      <alignment horizontal="center" vertical="center" wrapText="1"/>
    </xf>
    <xf numFmtId="165" fontId="13" fillId="2" borderId="11" xfId="19" applyNumberFormat="1" applyFont="1" applyFill="1" applyBorder="1" applyAlignment="1">
      <alignment horizontal="right" vertical="center" wrapText="1"/>
    </xf>
    <xf numFmtId="165" fontId="16" fillId="2" borderId="15" xfId="19" applyNumberFormat="1" applyFont="1" applyFill="1" applyBorder="1" applyAlignment="1">
      <alignment horizontal="right" vertical="center" wrapText="1"/>
    </xf>
    <xf numFmtId="165" fontId="16" fillId="2" borderId="17" xfId="19" applyNumberFormat="1" applyFont="1" applyFill="1" applyBorder="1" applyAlignment="1">
      <alignment horizontal="right" vertical="center" wrapText="1"/>
    </xf>
    <xf numFmtId="165" fontId="16" fillId="2" borderId="19" xfId="19" applyNumberFormat="1" applyFont="1" applyFill="1" applyBorder="1" applyAlignment="1">
      <alignment horizontal="right" vertical="center" wrapText="1"/>
    </xf>
    <xf numFmtId="165" fontId="13" fillId="2" borderId="7" xfId="19" applyNumberFormat="1" applyFont="1" applyFill="1" applyBorder="1" applyAlignment="1">
      <alignment horizontal="right" vertical="center" wrapText="1"/>
    </xf>
    <xf numFmtId="43" fontId="23" fillId="12" borderId="9" xfId="11" applyFont="1" applyFill="1" applyBorder="1" applyAlignment="1">
      <alignment vertical="center" wrapText="1"/>
    </xf>
    <xf numFmtId="43" fontId="59" fillId="12" borderId="9" xfId="11" applyFont="1" applyFill="1" applyBorder="1" applyAlignment="1">
      <alignment vertical="center" wrapText="1"/>
    </xf>
    <xf numFmtId="43" fontId="23" fillId="12" borderId="10" xfId="11" applyFont="1" applyFill="1" applyBorder="1" applyAlignment="1">
      <alignment vertical="center" wrapText="1"/>
    </xf>
    <xf numFmtId="43" fontId="13" fillId="12" borderId="7" xfId="11" applyFont="1" applyFill="1" applyBorder="1" applyAlignment="1">
      <alignment vertical="center" wrapText="1"/>
    </xf>
    <xf numFmtId="0" fontId="23" fillId="12" borderId="9" xfId="0" applyFont="1" applyFill="1" applyBorder="1" applyAlignment="1">
      <alignment vertical="center" wrapText="1"/>
    </xf>
    <xf numFmtId="0" fontId="23" fillId="12" borderId="10" xfId="0" applyFont="1" applyFill="1" applyBorder="1" applyAlignment="1">
      <alignment vertical="center" wrapText="1"/>
    </xf>
    <xf numFmtId="0" fontId="13" fillId="12" borderId="7" xfId="0" applyFont="1" applyFill="1" applyBorder="1" applyAlignment="1">
      <alignment vertical="center" wrapText="1"/>
    </xf>
    <xf numFmtId="0" fontId="59" fillId="12" borderId="9" xfId="0" applyFont="1" applyFill="1" applyBorder="1" applyAlignment="1">
      <alignment vertical="center" wrapText="1"/>
    </xf>
    <xf numFmtId="43" fontId="23" fillId="12" borderId="8" xfId="11" applyFont="1" applyFill="1" applyBorder="1" applyAlignment="1">
      <alignment vertical="center" wrapText="1"/>
    </xf>
    <xf numFmtId="165" fontId="84" fillId="12" borderId="9" xfId="19" applyNumberFormat="1" applyFont="1" applyFill="1" applyBorder="1" applyAlignment="1">
      <alignment vertical="center"/>
    </xf>
    <xf numFmtId="0" fontId="84" fillId="12" borderId="8" xfId="0" applyFont="1" applyFill="1" applyBorder="1" applyAlignment="1">
      <alignment vertical="center"/>
    </xf>
    <xf numFmtId="165" fontId="19" fillId="12" borderId="51" xfId="19" applyNumberFormat="1" applyFont="1" applyFill="1" applyBorder="1" applyAlignment="1">
      <alignment horizontal="right" vertical="center" wrapText="1"/>
    </xf>
    <xf numFmtId="165" fontId="19" fillId="12" borderId="46" xfId="19" applyNumberFormat="1" applyFont="1" applyFill="1" applyBorder="1" applyAlignment="1">
      <alignment horizontal="right" vertical="center" wrapText="1"/>
    </xf>
    <xf numFmtId="165" fontId="19" fillId="12" borderId="52" xfId="19" applyNumberFormat="1" applyFont="1" applyFill="1" applyBorder="1" applyAlignment="1">
      <alignment horizontal="right" vertical="center" wrapText="1"/>
    </xf>
    <xf numFmtId="165" fontId="19" fillId="12" borderId="58" xfId="19" applyNumberFormat="1" applyFont="1" applyFill="1" applyBorder="1" applyAlignment="1">
      <alignment horizontal="right" vertical="center" wrapText="1"/>
    </xf>
    <xf numFmtId="165" fontId="19" fillId="12" borderId="57" xfId="19" applyNumberFormat="1" applyFont="1" applyFill="1" applyBorder="1" applyAlignment="1">
      <alignment horizontal="right" vertical="center" wrapText="1"/>
    </xf>
    <xf numFmtId="165" fontId="19" fillId="12" borderId="59" xfId="19" applyNumberFormat="1" applyFont="1" applyFill="1" applyBorder="1" applyAlignment="1">
      <alignment horizontal="right" vertical="center" wrapText="1"/>
    </xf>
    <xf numFmtId="165" fontId="20" fillId="12" borderId="51" xfId="19" applyNumberFormat="1" applyFont="1" applyFill="1" applyBorder="1" applyAlignment="1">
      <alignment horizontal="right" vertical="center" wrapText="1"/>
    </xf>
    <xf numFmtId="165" fontId="20" fillId="12" borderId="46" xfId="19" applyNumberFormat="1" applyFont="1" applyFill="1" applyBorder="1" applyAlignment="1">
      <alignment horizontal="right" vertical="center" wrapText="1"/>
    </xf>
    <xf numFmtId="165" fontId="20" fillId="12" borderId="52" xfId="19" applyNumberFormat="1" applyFont="1" applyFill="1" applyBorder="1" applyAlignment="1">
      <alignment horizontal="right" vertical="center" wrapText="1"/>
    </xf>
    <xf numFmtId="165" fontId="19" fillId="12" borderId="60" xfId="19" applyNumberFormat="1" applyFont="1" applyFill="1" applyBorder="1" applyAlignment="1">
      <alignment horizontal="right" vertical="center" wrapText="1"/>
    </xf>
    <xf numFmtId="165" fontId="19" fillId="12" borderId="53" xfId="19" applyNumberFormat="1" applyFont="1" applyFill="1" applyBorder="1" applyAlignment="1">
      <alignment horizontal="right" vertical="center" wrapText="1"/>
    </xf>
    <xf numFmtId="165" fontId="19" fillId="12" borderId="61" xfId="19" applyNumberFormat="1" applyFont="1" applyFill="1" applyBorder="1" applyAlignment="1">
      <alignment horizontal="right" vertical="center" wrapText="1"/>
    </xf>
    <xf numFmtId="165" fontId="13" fillId="12" borderId="51" xfId="19" applyNumberFormat="1" applyFont="1" applyFill="1" applyBorder="1" applyAlignment="1">
      <alignment horizontal="right" vertical="center" wrapText="1"/>
    </xf>
    <xf numFmtId="165" fontId="13" fillId="12" borderId="46" xfId="19" applyNumberFormat="1" applyFont="1" applyFill="1" applyBorder="1" applyAlignment="1">
      <alignment horizontal="right" vertical="center" wrapText="1"/>
    </xf>
    <xf numFmtId="165" fontId="13" fillId="12" borderId="52" xfId="19" applyNumberFormat="1" applyFont="1" applyFill="1" applyBorder="1" applyAlignment="1">
      <alignment horizontal="right" vertical="center" wrapText="1"/>
    </xf>
    <xf numFmtId="3" fontId="13" fillId="12" borderId="48" xfId="0" applyNumberFormat="1" applyFont="1" applyFill="1" applyBorder="1" applyAlignment="1">
      <alignment horizontal="right" vertical="center" wrapText="1"/>
    </xf>
    <xf numFmtId="165" fontId="13" fillId="12" borderId="49" xfId="19" applyNumberFormat="1" applyFont="1" applyFill="1" applyBorder="1" applyAlignment="1">
      <alignment horizontal="right" vertical="center" wrapText="1"/>
    </xf>
    <xf numFmtId="165" fontId="13" fillId="12" borderId="50" xfId="19" applyNumberFormat="1" applyFont="1" applyFill="1" applyBorder="1" applyAlignment="1">
      <alignment horizontal="right" vertical="center" wrapText="1"/>
    </xf>
    <xf numFmtId="3" fontId="74" fillId="12" borderId="51" xfId="0" applyNumberFormat="1" applyFont="1" applyFill="1" applyBorder="1" applyAlignment="1">
      <alignment horizontal="right" vertical="center" wrapText="1"/>
    </xf>
    <xf numFmtId="165" fontId="74" fillId="12" borderId="46" xfId="19" applyNumberFormat="1" applyFont="1" applyFill="1" applyBorder="1" applyAlignment="1">
      <alignment horizontal="right" vertical="center" wrapText="1"/>
    </xf>
    <xf numFmtId="165" fontId="74" fillId="12" borderId="52" xfId="19" applyNumberFormat="1" applyFont="1" applyFill="1" applyBorder="1" applyAlignment="1">
      <alignment horizontal="right" vertical="center" wrapText="1"/>
    </xf>
    <xf numFmtId="3" fontId="16" fillId="12" borderId="60" xfId="0" applyNumberFormat="1" applyFont="1" applyFill="1" applyBorder="1" applyAlignment="1">
      <alignment horizontal="right" vertical="center" wrapText="1"/>
    </xf>
    <xf numFmtId="3" fontId="19" fillId="12" borderId="57" xfId="0" applyNumberFormat="1" applyFont="1" applyFill="1" applyBorder="1" applyAlignment="1">
      <alignment horizontal="right" vertical="center" wrapText="1"/>
    </xf>
    <xf numFmtId="3" fontId="19" fillId="12" borderId="59" xfId="0" applyNumberFormat="1" applyFont="1" applyFill="1" applyBorder="1" applyAlignment="1">
      <alignment horizontal="right" vertical="center" wrapText="1"/>
    </xf>
    <xf numFmtId="3" fontId="19" fillId="12" borderId="60" xfId="0" applyNumberFormat="1" applyFont="1" applyFill="1" applyBorder="1" applyAlignment="1">
      <alignment horizontal="right" vertical="center" wrapText="1"/>
    </xf>
    <xf numFmtId="3" fontId="13" fillId="12" borderId="55" xfId="0" applyNumberFormat="1" applyFont="1" applyFill="1" applyBorder="1" applyAlignment="1">
      <alignment horizontal="right" vertical="center" wrapText="1"/>
    </xf>
    <xf numFmtId="3" fontId="19" fillId="12" borderId="58" xfId="0" applyNumberFormat="1" applyFont="1" applyFill="1" applyBorder="1" applyAlignment="1">
      <alignment horizontal="right" vertical="center" wrapText="1"/>
    </xf>
    <xf numFmtId="3" fontId="13" fillId="12" borderId="71" xfId="0" applyNumberFormat="1" applyFont="1" applyFill="1" applyBorder="1" applyAlignment="1">
      <alignment horizontal="right" vertical="center" wrapText="1"/>
    </xf>
    <xf numFmtId="3" fontId="16" fillId="12" borderId="73" xfId="0" applyNumberFormat="1" applyFont="1" applyFill="1" applyBorder="1" applyAlignment="1">
      <alignment horizontal="right" vertical="center" wrapText="1"/>
    </xf>
    <xf numFmtId="3" fontId="16" fillId="12" borderId="58" xfId="0" applyNumberFormat="1" applyFont="1" applyFill="1" applyBorder="1" applyAlignment="1">
      <alignment horizontal="right" vertical="center" wrapText="1"/>
    </xf>
    <xf numFmtId="3" fontId="16" fillId="12" borderId="76" xfId="0" applyNumberFormat="1" applyFont="1" applyFill="1" applyBorder="1" applyAlignment="1">
      <alignment horizontal="right" vertical="center" wrapText="1"/>
    </xf>
    <xf numFmtId="3" fontId="74" fillId="12" borderId="46" xfId="0" applyNumberFormat="1" applyFont="1" applyFill="1" applyBorder="1" applyAlignment="1">
      <alignment horizontal="right" vertical="center" wrapText="1"/>
    </xf>
    <xf numFmtId="3" fontId="74" fillId="12" borderId="52" xfId="0" applyNumberFormat="1" applyFont="1" applyFill="1" applyBorder="1" applyAlignment="1">
      <alignment horizontal="right" vertical="center" wrapText="1"/>
    </xf>
    <xf numFmtId="165" fontId="16" fillId="12" borderId="72" xfId="19" applyNumberFormat="1" applyFont="1" applyFill="1" applyBorder="1" applyAlignment="1">
      <alignment horizontal="right" vertical="center" wrapText="1"/>
    </xf>
    <xf numFmtId="3" fontId="16" fillId="12" borderId="9" xfId="54" applyNumberFormat="1" applyFont="1" applyFill="1" applyBorder="1" applyAlignment="1">
      <alignment horizontal="center" vertical="center" wrapText="1"/>
    </xf>
    <xf numFmtId="3" fontId="16" fillId="12" borderId="10" xfId="54" applyNumberFormat="1" applyFont="1" applyFill="1" applyBorder="1" applyAlignment="1">
      <alignment horizontal="center" vertical="center" wrapText="1"/>
    </xf>
    <xf numFmtId="165" fontId="14" fillId="0" borderId="12" xfId="11" applyNumberFormat="1" applyFont="1" applyFill="1" applyBorder="1" applyAlignment="1">
      <alignment horizontal="center" vertical="center" wrapText="1"/>
    </xf>
    <xf numFmtId="3" fontId="74" fillId="0" borderId="9" xfId="9" applyNumberFormat="1" applyFont="1" applyBorder="1" applyAlignment="1">
      <alignment vertical="center" wrapText="1"/>
    </xf>
    <xf numFmtId="3" fontId="74" fillId="0" borderId="10" xfId="9" applyNumberFormat="1" applyFont="1" applyBorder="1" applyAlignment="1">
      <alignment vertical="center" wrapText="1"/>
    </xf>
    <xf numFmtId="0" fontId="13" fillId="12" borderId="11" xfId="9" applyFont="1" applyFill="1" applyBorder="1" applyAlignment="1">
      <alignment horizontal="center" vertical="center" wrapText="1"/>
    </xf>
    <xf numFmtId="0" fontId="23" fillId="12" borderId="15" xfId="9" applyFont="1" applyFill="1" applyBorder="1" applyAlignment="1">
      <alignment vertical="center" wrapText="1"/>
    </xf>
    <xf numFmtId="0" fontId="23" fillId="12" borderId="17" xfId="9" applyFont="1" applyFill="1" applyBorder="1" applyAlignment="1">
      <alignment vertical="center" wrapText="1"/>
    </xf>
    <xf numFmtId="0" fontId="23" fillId="12" borderId="19" xfId="9" applyFont="1" applyFill="1" applyBorder="1" applyAlignment="1">
      <alignment vertical="center" wrapText="1"/>
    </xf>
    <xf numFmtId="0" fontId="13" fillId="12" borderId="12" xfId="9" applyFont="1" applyFill="1" applyBorder="1" applyAlignment="1">
      <alignment horizontal="center" vertical="center" wrapText="1"/>
    </xf>
    <xf numFmtId="0" fontId="13" fillId="12" borderId="7" xfId="9" applyFont="1" applyFill="1" applyBorder="1" applyAlignment="1">
      <alignment vertical="center" wrapText="1"/>
    </xf>
    <xf numFmtId="0" fontId="23" fillId="12" borderId="16" xfId="9" applyFont="1" applyFill="1" applyBorder="1" applyAlignment="1">
      <alignment vertical="center" wrapText="1"/>
    </xf>
    <xf numFmtId="0" fontId="91" fillId="12" borderId="8" xfId="9" applyFont="1" applyFill="1" applyBorder="1" applyAlignment="1">
      <alignment vertical="center" wrapText="1"/>
    </xf>
    <xf numFmtId="0" fontId="23" fillId="12" borderId="18" xfId="9" applyFont="1" applyFill="1" applyBorder="1" applyAlignment="1">
      <alignment vertical="center" wrapText="1"/>
    </xf>
    <xf numFmtId="0" fontId="91" fillId="12" borderId="9" xfId="9" applyFont="1" applyFill="1" applyBorder="1" applyAlignment="1">
      <alignment vertical="center" wrapText="1"/>
    </xf>
    <xf numFmtId="0" fontId="23" fillId="12" borderId="20" xfId="9" applyFont="1" applyFill="1" applyBorder="1" applyAlignment="1">
      <alignment vertical="center" wrapText="1"/>
    </xf>
    <xf numFmtId="0" fontId="91" fillId="12" borderId="10" xfId="9" applyFont="1" applyFill="1" applyBorder="1" applyAlignment="1">
      <alignment vertical="center" wrapText="1"/>
    </xf>
    <xf numFmtId="3"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9" fillId="0" borderId="15" xfId="0" applyNumberFormat="1" applyFont="1" applyBorder="1" applyAlignment="1">
      <alignment horizontal="right" vertical="center" wrapText="1"/>
    </xf>
    <xf numFmtId="3" fontId="19" fillId="0" borderId="17" xfId="0" applyNumberFormat="1" applyFont="1" applyBorder="1" applyAlignment="1">
      <alignment horizontal="right" vertical="center" wrapText="1"/>
    </xf>
    <xf numFmtId="3" fontId="19" fillId="0" borderId="8" xfId="0" applyNumberFormat="1" applyFont="1" applyBorder="1" applyAlignment="1">
      <alignment horizontal="right" vertical="center" wrapText="1"/>
    </xf>
    <xf numFmtId="3" fontId="19" fillId="0" borderId="9" xfId="0" applyNumberFormat="1" applyFont="1" applyBorder="1" applyAlignment="1">
      <alignment horizontal="right" vertical="center" wrapText="1"/>
    </xf>
    <xf numFmtId="165" fontId="19" fillId="12" borderId="8" xfId="19" applyNumberFormat="1" applyFont="1" applyFill="1" applyBorder="1" applyAlignment="1">
      <alignment vertical="center"/>
    </xf>
    <xf numFmtId="165" fontId="19" fillId="12" borderId="9" xfId="19" applyNumberFormat="1" applyFont="1" applyFill="1" applyBorder="1" applyAlignment="1">
      <alignment vertical="center"/>
    </xf>
    <xf numFmtId="165" fontId="79" fillId="12" borderId="9" xfId="19" applyNumberFormat="1" applyFont="1" applyFill="1" applyBorder="1" applyAlignment="1">
      <alignment vertical="center"/>
    </xf>
    <xf numFmtId="165" fontId="13" fillId="0" borderId="46" xfId="19" applyNumberFormat="1" applyFont="1" applyFill="1" applyBorder="1" applyAlignment="1">
      <alignment horizontal="right" vertical="center" wrapText="1"/>
    </xf>
    <xf numFmtId="0" fontId="13" fillId="12" borderId="51" xfId="0" applyFont="1" applyFill="1" applyBorder="1" applyAlignment="1">
      <alignment horizontal="right" vertical="center" wrapText="1"/>
    </xf>
    <xf numFmtId="0" fontId="13" fillId="12" borderId="46" xfId="0" applyFont="1" applyFill="1" applyBorder="1" applyAlignment="1">
      <alignment horizontal="right" vertical="center" wrapText="1"/>
    </xf>
    <xf numFmtId="0" fontId="13" fillId="12" borderId="52" xfId="0" applyFont="1" applyFill="1" applyBorder="1" applyAlignment="1">
      <alignment horizontal="right" vertical="center" wrapText="1"/>
    </xf>
    <xf numFmtId="165" fontId="91" fillId="0" borderId="0" xfId="0" applyNumberFormat="1" applyFont="1"/>
    <xf numFmtId="0" fontId="91" fillId="0" borderId="0" xfId="0" applyFont="1"/>
    <xf numFmtId="165" fontId="11" fillId="0" borderId="0" xfId="0" applyNumberFormat="1" applyFont="1"/>
    <xf numFmtId="168" fontId="9" fillId="0" borderId="0" xfId="0" applyNumberFormat="1" applyFont="1"/>
    <xf numFmtId="165" fontId="9" fillId="0" borderId="0" xfId="0" applyNumberFormat="1" applyFont="1"/>
    <xf numFmtId="165" fontId="47" fillId="0" borderId="0" xfId="41" applyNumberFormat="1" applyFont="1"/>
    <xf numFmtId="165" fontId="19" fillId="0" borderId="54" xfId="19" applyNumberFormat="1" applyFont="1" applyFill="1" applyBorder="1" applyAlignment="1">
      <alignment horizontal="right" vertical="center" wrapText="1"/>
    </xf>
    <xf numFmtId="165" fontId="19" fillId="0" borderId="53" xfId="19" applyNumberFormat="1" applyFont="1" applyFill="1" applyBorder="1" applyAlignment="1">
      <alignment horizontal="right" vertical="center" wrapText="1"/>
    </xf>
    <xf numFmtId="165" fontId="16" fillId="0" borderId="0" xfId="0" applyNumberFormat="1" applyFont="1"/>
    <xf numFmtId="165" fontId="9" fillId="2" borderId="0" xfId="9" applyNumberFormat="1" applyFill="1"/>
    <xf numFmtId="10" fontId="11" fillId="0" borderId="8" xfId="19" applyNumberFormat="1" applyFont="1" applyBorder="1" applyAlignment="1">
      <alignment vertical="center" wrapText="1"/>
    </xf>
    <xf numFmtId="10" fontId="11" fillId="0" borderId="9" xfId="19" applyNumberFormat="1" applyFont="1" applyBorder="1" applyAlignment="1">
      <alignment vertical="center" wrapText="1"/>
    </xf>
    <xf numFmtId="10" fontId="11" fillId="0" borderId="10" xfId="19" applyNumberFormat="1" applyFont="1" applyBorder="1" applyAlignment="1">
      <alignment vertical="center" wrapText="1"/>
    </xf>
    <xf numFmtId="10" fontId="13" fillId="0" borderId="7" xfId="19" applyNumberFormat="1" applyFont="1" applyBorder="1" applyAlignment="1">
      <alignment vertical="center" wrapText="1"/>
    </xf>
    <xf numFmtId="10" fontId="13" fillId="2" borderId="7" xfId="19" applyNumberFormat="1" applyFont="1" applyFill="1" applyBorder="1" applyAlignment="1">
      <alignment vertical="center" wrapText="1"/>
    </xf>
    <xf numFmtId="10" fontId="13" fillId="0" borderId="7" xfId="19" applyNumberFormat="1" applyFont="1" applyFill="1" applyBorder="1" applyAlignment="1">
      <alignment vertical="center" wrapText="1"/>
    </xf>
    <xf numFmtId="165" fontId="16" fillId="0" borderId="9" xfId="11" applyNumberFormat="1" applyFont="1" applyFill="1" applyBorder="1" applyAlignment="1">
      <alignment vertical="center" wrapText="1"/>
    </xf>
    <xf numFmtId="165" fontId="14" fillId="0" borderId="7" xfId="11" applyNumberFormat="1" applyFont="1" applyFill="1" applyBorder="1" applyAlignment="1">
      <alignment vertical="center" wrapText="1"/>
    </xf>
    <xf numFmtId="165" fontId="11" fillId="0" borderId="7" xfId="11" applyNumberFormat="1" applyFont="1" applyFill="1" applyBorder="1" applyAlignment="1">
      <alignment wrapText="1"/>
    </xf>
    <xf numFmtId="9" fontId="11" fillId="0" borderId="7" xfId="4" applyFont="1" applyFill="1" applyBorder="1" applyAlignment="1">
      <alignment horizontal="center" wrapText="1"/>
    </xf>
    <xf numFmtId="165" fontId="13" fillId="0" borderId="7" xfId="11" applyNumberFormat="1" applyFont="1" applyFill="1" applyBorder="1" applyAlignment="1">
      <alignment wrapText="1"/>
    </xf>
    <xf numFmtId="9" fontId="13" fillId="0" borderId="7" xfId="4" applyFont="1" applyFill="1" applyBorder="1" applyAlignment="1">
      <alignment wrapText="1"/>
    </xf>
    <xf numFmtId="165" fontId="19" fillId="0" borderId="8" xfId="11" quotePrefix="1" applyNumberFormat="1" applyFont="1" applyFill="1" applyBorder="1"/>
    <xf numFmtId="165" fontId="13" fillId="0" borderId="7" xfId="11" quotePrefix="1" applyNumberFormat="1" applyFont="1" applyFill="1" applyBorder="1"/>
    <xf numFmtId="165" fontId="19" fillId="0" borderId="8" xfId="19" applyNumberFormat="1" applyFont="1" applyFill="1" applyBorder="1" applyAlignment="1">
      <alignment horizontal="right" vertical="center" wrapText="1"/>
    </xf>
    <xf numFmtId="165" fontId="19" fillId="0" borderId="9" xfId="19" applyNumberFormat="1" applyFont="1" applyFill="1" applyBorder="1" applyAlignment="1">
      <alignment horizontal="right" vertical="center" wrapText="1"/>
    </xf>
    <xf numFmtId="165" fontId="22" fillId="0" borderId="10" xfId="19" applyNumberFormat="1" applyFont="1" applyFill="1" applyBorder="1" applyAlignment="1">
      <alignment horizontal="right" vertical="center"/>
    </xf>
    <xf numFmtId="165" fontId="13" fillId="0" borderId="7" xfId="19" applyNumberFormat="1" applyFont="1" applyFill="1" applyBorder="1" applyAlignment="1">
      <alignment horizontal="right" vertical="center"/>
    </xf>
    <xf numFmtId="165" fontId="16" fillId="0" borderId="9" xfId="19" applyNumberFormat="1" applyFont="1" applyFill="1" applyBorder="1" applyAlignment="1">
      <alignment horizontal="right" vertical="center" wrapText="1"/>
    </xf>
    <xf numFmtId="165" fontId="19" fillId="0" borderId="9" xfId="11" applyNumberFormat="1" applyFont="1" applyFill="1" applyBorder="1" applyAlignment="1">
      <alignment vertical="center" wrapText="1"/>
    </xf>
    <xf numFmtId="165" fontId="19" fillId="0" borderId="56" xfId="19" applyNumberFormat="1" applyFont="1" applyFill="1" applyBorder="1" applyAlignment="1">
      <alignment horizontal="right" vertical="center" wrapText="1"/>
    </xf>
    <xf numFmtId="165" fontId="19" fillId="0" borderId="59" xfId="19" applyNumberFormat="1" applyFont="1" applyFill="1" applyBorder="1" applyAlignment="1">
      <alignment horizontal="right" vertical="center" wrapText="1"/>
    </xf>
    <xf numFmtId="165" fontId="19" fillId="0" borderId="57" xfId="19" applyNumberFormat="1" applyFont="1" applyFill="1" applyBorder="1" applyAlignment="1">
      <alignment horizontal="right" vertical="center" wrapText="1"/>
    </xf>
    <xf numFmtId="165" fontId="19" fillId="0" borderId="55" xfId="19" applyNumberFormat="1" applyFont="1" applyFill="1" applyBorder="1" applyAlignment="1">
      <alignment horizontal="right" vertical="center" wrapText="1"/>
    </xf>
    <xf numFmtId="165" fontId="19" fillId="0" borderId="58" xfId="19" applyNumberFormat="1" applyFont="1" applyFill="1" applyBorder="1" applyAlignment="1">
      <alignment horizontal="right" vertical="center" wrapText="1"/>
    </xf>
    <xf numFmtId="165" fontId="19" fillId="0" borderId="60" xfId="19" applyNumberFormat="1" applyFont="1" applyFill="1" applyBorder="1" applyAlignment="1">
      <alignment horizontal="right" vertical="center" wrapText="1"/>
    </xf>
    <xf numFmtId="165" fontId="19" fillId="0" borderId="61" xfId="19" applyNumberFormat="1" applyFont="1" applyFill="1" applyBorder="1" applyAlignment="1">
      <alignment horizontal="right" vertical="center" wrapText="1"/>
    </xf>
    <xf numFmtId="10" fontId="13" fillId="0" borderId="46" xfId="0" applyNumberFormat="1" applyFont="1" applyBorder="1" applyAlignment="1">
      <alignment horizontal="right" vertical="center" wrapText="1"/>
    </xf>
    <xf numFmtId="165" fontId="14" fillId="0" borderId="51" xfId="19" applyNumberFormat="1" applyFont="1" applyFill="1" applyBorder="1" applyAlignment="1">
      <alignment horizontal="right" vertical="center" wrapText="1"/>
    </xf>
    <xf numFmtId="165" fontId="16" fillId="0" borderId="73" xfId="19" applyNumberFormat="1" applyFont="1" applyFill="1" applyBorder="1" applyAlignment="1">
      <alignment horizontal="right" vertical="center" wrapText="1"/>
    </xf>
    <xf numFmtId="10" fontId="16" fillId="0" borderId="8" xfId="4" applyNumberFormat="1" applyFont="1" applyFill="1" applyBorder="1" applyAlignment="1">
      <alignment horizontal="right" vertical="center" wrapText="1"/>
    </xf>
    <xf numFmtId="165" fontId="11" fillId="0" borderId="16" xfId="19" applyNumberFormat="1" applyFont="1" applyFill="1" applyBorder="1" applyAlignment="1">
      <alignment vertical="center"/>
    </xf>
    <xf numFmtId="165" fontId="11" fillId="0" borderId="8" xfId="19" applyNumberFormat="1" applyFont="1" applyFill="1" applyBorder="1" applyAlignment="1">
      <alignment vertical="center"/>
    </xf>
    <xf numFmtId="165" fontId="11" fillId="0" borderId="15" xfId="19" applyNumberFormat="1" applyFont="1" applyFill="1" applyBorder="1" applyAlignment="1">
      <alignment vertical="center"/>
    </xf>
    <xf numFmtId="165" fontId="11" fillId="0" borderId="9" xfId="19" applyNumberFormat="1" applyFont="1" applyFill="1" applyBorder="1" applyAlignment="1">
      <alignment vertical="center"/>
    </xf>
    <xf numFmtId="165" fontId="11" fillId="0" borderId="17" xfId="19" applyNumberFormat="1" applyFont="1" applyFill="1" applyBorder="1" applyAlignment="1">
      <alignment vertical="center"/>
    </xf>
    <xf numFmtId="165" fontId="11" fillId="0" borderId="20" xfId="19" applyNumberFormat="1" applyFont="1" applyFill="1" applyBorder="1" applyAlignment="1">
      <alignment vertical="center"/>
    </xf>
    <xf numFmtId="165" fontId="11" fillId="0" borderId="10" xfId="19" applyNumberFormat="1" applyFont="1" applyFill="1" applyBorder="1" applyAlignment="1">
      <alignment vertical="center"/>
    </xf>
    <xf numFmtId="165" fontId="11" fillId="0" borderId="19" xfId="19" applyNumberFormat="1" applyFont="1" applyFill="1" applyBorder="1" applyAlignment="1">
      <alignment vertical="center"/>
    </xf>
    <xf numFmtId="0" fontId="0" fillId="0" borderId="0" xfId="0" applyAlignment="1">
      <alignment vertical="top" wrapText="1"/>
    </xf>
    <xf numFmtId="3" fontId="80" fillId="13" borderId="7" xfId="8" applyFont="1" applyFill="1" applyBorder="1" applyAlignment="1">
      <alignment horizontal="center" vertical="center"/>
      <protection locked="0"/>
    </xf>
    <xf numFmtId="0" fontId="19" fillId="11" borderId="51" xfId="0" applyFont="1" applyFill="1" applyBorder="1" applyAlignment="1">
      <alignment horizontal="right" vertical="center" wrapText="1"/>
    </xf>
    <xf numFmtId="0" fontId="19" fillId="11" borderId="46" xfId="0" applyFont="1" applyFill="1" applyBorder="1" applyAlignment="1">
      <alignment horizontal="right" vertical="center" wrapText="1"/>
    </xf>
    <xf numFmtId="0" fontId="19" fillId="11" borderId="52" xfId="0" applyFont="1" applyFill="1" applyBorder="1" applyAlignment="1">
      <alignment horizontal="right" vertical="center" wrapText="1"/>
    </xf>
    <xf numFmtId="169" fontId="23" fillId="11" borderId="9" xfId="0" applyNumberFormat="1" applyFont="1" applyFill="1" applyBorder="1" applyAlignment="1">
      <alignment horizontal="center" vertical="center" wrapText="1"/>
    </xf>
    <xf numFmtId="0" fontId="8" fillId="0" borderId="0" xfId="0" applyFont="1" applyAlignment="1">
      <alignment horizontal="left"/>
    </xf>
    <xf numFmtId="165" fontId="23" fillId="0" borderId="9" xfId="11" applyNumberFormat="1" applyFont="1" applyBorder="1" applyAlignment="1">
      <alignment vertical="center"/>
    </xf>
    <xf numFmtId="0" fontId="19" fillId="0" borderId="9" xfId="0" applyFont="1" applyBorder="1" applyAlignment="1">
      <alignment horizontal="left" vertical="center" wrapText="1" indent="2"/>
    </xf>
    <xf numFmtId="0" fontId="19" fillId="0" borderId="9" xfId="0" applyFont="1" applyBorder="1" applyAlignment="1">
      <alignment horizontal="left" vertical="center" wrapText="1" indent="3"/>
    </xf>
    <xf numFmtId="0" fontId="6" fillId="0" borderId="0" xfId="1" applyFont="1" applyBorder="1" applyAlignment="1">
      <alignment vertical="center"/>
    </xf>
    <xf numFmtId="165" fontId="14" fillId="0" borderId="12" xfId="11" applyNumberFormat="1" applyFont="1" applyFill="1" applyBorder="1" applyAlignment="1">
      <alignment horizontal="right" vertical="center" wrapText="1"/>
    </xf>
    <xf numFmtId="165" fontId="14" fillId="0" borderId="7" xfId="11" applyNumberFormat="1" applyFont="1" applyFill="1" applyBorder="1" applyAlignment="1">
      <alignment horizontal="right" vertical="center" wrapText="1"/>
    </xf>
    <xf numFmtId="165" fontId="14" fillId="0" borderId="24" xfId="11" applyNumberFormat="1" applyFont="1" applyFill="1" applyBorder="1" applyAlignment="1">
      <alignment horizontal="right" vertical="center" wrapText="1"/>
    </xf>
    <xf numFmtId="165" fontId="16" fillId="0" borderId="16" xfId="11" applyNumberFormat="1" applyFont="1" applyFill="1" applyBorder="1" applyAlignment="1">
      <alignment horizontal="right" vertical="center" wrapText="1"/>
    </xf>
    <xf numFmtId="165" fontId="16" fillId="0" borderId="8" xfId="11" applyNumberFormat="1" applyFont="1" applyFill="1" applyBorder="1" applyAlignment="1">
      <alignment horizontal="right" vertical="center" wrapText="1"/>
    </xf>
    <xf numFmtId="165" fontId="16" fillId="0" borderId="26" xfId="11" applyNumberFormat="1" applyFont="1" applyFill="1" applyBorder="1" applyAlignment="1">
      <alignment horizontal="right" vertical="center" wrapText="1"/>
    </xf>
    <xf numFmtId="165" fontId="16" fillId="0" borderId="18" xfId="11" applyNumberFormat="1" applyFont="1" applyFill="1" applyBorder="1" applyAlignment="1">
      <alignment horizontal="right" vertical="center" wrapText="1"/>
    </xf>
    <xf numFmtId="165" fontId="16" fillId="0" borderId="9" xfId="11" applyNumberFormat="1" applyFont="1" applyFill="1" applyBorder="1" applyAlignment="1">
      <alignment horizontal="right" vertical="center" wrapText="1"/>
    </xf>
    <xf numFmtId="165" fontId="16" fillId="0" borderId="27" xfId="11" applyNumberFormat="1" applyFont="1" applyFill="1" applyBorder="1" applyAlignment="1">
      <alignment horizontal="right" vertical="center" wrapText="1"/>
    </xf>
    <xf numFmtId="165" fontId="16" fillId="0" borderId="20" xfId="11" applyNumberFormat="1" applyFont="1" applyFill="1" applyBorder="1" applyAlignment="1">
      <alignment horizontal="right" vertical="center" wrapText="1"/>
    </xf>
    <xf numFmtId="165" fontId="16" fillId="0" borderId="10" xfId="11" applyNumberFormat="1" applyFont="1" applyFill="1" applyBorder="1" applyAlignment="1">
      <alignment horizontal="right" vertical="center" wrapText="1"/>
    </xf>
    <xf numFmtId="165" fontId="16" fillId="6" borderId="20" xfId="11" applyNumberFormat="1" applyFont="1" applyFill="1" applyBorder="1" applyAlignment="1">
      <alignment horizontal="right" vertical="center" wrapText="1"/>
    </xf>
    <xf numFmtId="165" fontId="16" fillId="6" borderId="10" xfId="11" applyNumberFormat="1" applyFont="1" applyFill="1" applyBorder="1" applyAlignment="1">
      <alignment horizontal="right" vertical="center" wrapText="1"/>
    </xf>
    <xf numFmtId="165" fontId="16" fillId="6" borderId="28" xfId="11" applyNumberFormat="1" applyFont="1" applyFill="1" applyBorder="1" applyAlignment="1">
      <alignment horizontal="right" vertical="center" wrapText="1"/>
    </xf>
    <xf numFmtId="165" fontId="16" fillId="0" borderId="20" xfId="11" applyNumberFormat="1" applyFont="1" applyFill="1" applyBorder="1" applyAlignment="1">
      <alignment vertical="center" wrapText="1"/>
    </xf>
    <xf numFmtId="10" fontId="16" fillId="0" borderId="10" xfId="4" applyNumberFormat="1" applyFont="1" applyFill="1" applyBorder="1" applyAlignment="1">
      <alignment vertical="center" wrapText="1"/>
    </xf>
    <xf numFmtId="0" fontId="19" fillId="2" borderId="77" xfId="9" applyFont="1" applyFill="1" applyBorder="1" applyAlignment="1">
      <alignment horizontal="center" vertical="center"/>
    </xf>
    <xf numFmtId="165" fontId="19" fillId="2" borderId="43" xfId="9" applyNumberFormat="1" applyFont="1" applyFill="1" applyBorder="1" applyAlignment="1">
      <alignment horizontal="center" vertical="center"/>
    </xf>
    <xf numFmtId="10" fontId="19" fillId="2" borderId="43" xfId="14" applyNumberFormat="1" applyFont="1" applyFill="1" applyBorder="1" applyAlignment="1">
      <alignment horizontal="center" vertical="center"/>
    </xf>
    <xf numFmtId="4" fontId="19" fillId="2" borderId="8" xfId="9" applyNumberFormat="1" applyFont="1" applyFill="1" applyBorder="1" applyAlignment="1">
      <alignment horizontal="center" vertical="center"/>
    </xf>
    <xf numFmtId="10" fontId="19" fillId="2" borderId="8" xfId="4" applyNumberFormat="1" applyFont="1" applyFill="1" applyBorder="1" applyAlignment="1">
      <alignment horizontal="center" vertical="center"/>
    </xf>
    <xf numFmtId="4" fontId="19" fillId="2" borderId="9" xfId="10" applyNumberFormat="1" applyFont="1" applyFill="1" applyBorder="1" applyAlignment="1">
      <alignment horizontal="center" vertical="center"/>
    </xf>
    <xf numFmtId="10" fontId="19" fillId="2" borderId="9" xfId="4" applyNumberFormat="1" applyFont="1" applyFill="1" applyBorder="1" applyAlignment="1">
      <alignment horizontal="center" vertical="center"/>
    </xf>
    <xf numFmtId="4" fontId="19" fillId="2" borderId="9" xfId="9" applyNumberFormat="1" applyFont="1" applyFill="1" applyBorder="1" applyAlignment="1">
      <alignment horizontal="center" vertical="center"/>
    </xf>
    <xf numFmtId="4" fontId="19" fillId="2" borderId="43" xfId="9" applyNumberFormat="1" applyFont="1" applyFill="1" applyBorder="1" applyAlignment="1">
      <alignment horizontal="center" vertical="center"/>
    </xf>
    <xf numFmtId="4" fontId="19" fillId="2" borderId="10" xfId="9" applyNumberFormat="1" applyFont="1" applyFill="1" applyBorder="1" applyAlignment="1">
      <alignment horizontal="center" vertical="center"/>
    </xf>
    <xf numFmtId="165" fontId="0" fillId="0" borderId="78" xfId="0" applyNumberFormat="1" applyBorder="1"/>
    <xf numFmtId="165" fontId="9" fillId="0" borderId="78" xfId="0" applyNumberFormat="1" applyFont="1" applyBorder="1"/>
    <xf numFmtId="0" fontId="23" fillId="0" borderId="13" xfId="9" applyFont="1" applyBorder="1" applyAlignment="1">
      <alignment vertical="center" wrapText="1"/>
    </xf>
    <xf numFmtId="0" fontId="23" fillId="12" borderId="68" xfId="9" applyFont="1" applyFill="1" applyBorder="1" applyAlignment="1">
      <alignment vertical="center" wrapText="1"/>
    </xf>
    <xf numFmtId="0" fontId="23" fillId="12" borderId="79" xfId="9" applyFont="1" applyFill="1" applyBorder="1" applyAlignment="1">
      <alignment vertical="center" wrapText="1"/>
    </xf>
    <xf numFmtId="0" fontId="91" fillId="12" borderId="13" xfId="9" applyFont="1" applyFill="1" applyBorder="1" applyAlignment="1">
      <alignment vertical="center" wrapText="1"/>
    </xf>
    <xf numFmtId="165" fontId="84" fillId="0" borderId="17" xfId="19" applyNumberFormat="1" applyFont="1" applyBorder="1" applyAlignment="1">
      <alignment vertical="center" wrapText="1"/>
    </xf>
    <xf numFmtId="165" fontId="19" fillId="0" borderId="8" xfId="11" applyNumberFormat="1" applyFont="1" applyFill="1" applyBorder="1" applyAlignment="1">
      <alignment vertical="center" wrapText="1"/>
    </xf>
    <xf numFmtId="3" fontId="9" fillId="2" borderId="0" xfId="9" applyNumberFormat="1" applyFill="1" applyAlignment="1">
      <alignment vertical="center"/>
    </xf>
    <xf numFmtId="170" fontId="11" fillId="0" borderId="26" xfId="19" applyNumberFormat="1" applyFont="1" applyFill="1" applyBorder="1" applyAlignment="1">
      <alignment vertical="center"/>
    </xf>
    <xf numFmtId="170" fontId="11" fillId="0" borderId="27" xfId="19" applyNumberFormat="1" applyFont="1" applyFill="1" applyBorder="1" applyAlignment="1">
      <alignment vertical="center"/>
    </xf>
    <xf numFmtId="170" fontId="11" fillId="0" borderId="28" xfId="19" applyNumberFormat="1" applyFont="1" applyFill="1" applyBorder="1" applyAlignment="1">
      <alignment vertical="center"/>
    </xf>
    <xf numFmtId="3" fontId="19" fillId="0" borderId="8" xfId="9" applyNumberFormat="1" applyFont="1" applyBorder="1" applyAlignment="1">
      <alignment horizontal="center" vertical="center"/>
    </xf>
    <xf numFmtId="3" fontId="19" fillId="2" borderId="9" xfId="10" applyNumberFormat="1" applyFont="1" applyFill="1" applyBorder="1" applyAlignment="1">
      <alignment horizontal="center" vertical="center"/>
    </xf>
    <xf numFmtId="3" fontId="19" fillId="2" borderId="9" xfId="9" applyNumberFormat="1" applyFont="1" applyFill="1" applyBorder="1" applyAlignment="1">
      <alignment horizontal="center" vertical="center"/>
    </xf>
    <xf numFmtId="3" fontId="19" fillId="2" borderId="43" xfId="9" applyNumberFormat="1" applyFont="1" applyFill="1" applyBorder="1" applyAlignment="1">
      <alignment horizontal="center" vertical="center"/>
    </xf>
    <xf numFmtId="3" fontId="19" fillId="2" borderId="10" xfId="9" applyNumberFormat="1" applyFont="1" applyFill="1" applyBorder="1" applyAlignment="1">
      <alignment horizontal="center" vertical="center"/>
    </xf>
    <xf numFmtId="165" fontId="19" fillId="0" borderId="10" xfId="11" quotePrefix="1" applyNumberFormat="1" applyFont="1" applyFill="1" applyBorder="1"/>
    <xf numFmtId="165" fontId="16" fillId="0" borderId="9" xfId="19" quotePrefix="1" applyNumberFormat="1" applyFont="1" applyFill="1" applyBorder="1" applyAlignment="1">
      <alignment vertical="center" wrapText="1"/>
    </xf>
    <xf numFmtId="165" fontId="22" fillId="0" borderId="9" xfId="19" applyNumberFormat="1" applyFont="1" applyFill="1" applyBorder="1" applyAlignment="1">
      <alignment horizontal="right" vertical="center"/>
    </xf>
    <xf numFmtId="165" fontId="11" fillId="0" borderId="9" xfId="19" applyNumberFormat="1" applyFont="1" applyFill="1" applyBorder="1" applyAlignment="1">
      <alignment vertical="center" wrapText="1"/>
    </xf>
    <xf numFmtId="10" fontId="11" fillId="0" borderId="9" xfId="19" applyNumberFormat="1" applyFont="1" applyFill="1" applyBorder="1" applyAlignment="1">
      <alignment vertical="center" wrapText="1"/>
    </xf>
    <xf numFmtId="43" fontId="11" fillId="0" borderId="9" xfId="19" applyFont="1" applyFill="1" applyBorder="1" applyAlignment="1">
      <alignment vertical="center" wrapText="1"/>
    </xf>
    <xf numFmtId="165" fontId="23" fillId="0" borderId="9" xfId="11" applyNumberFormat="1" applyFont="1" applyFill="1" applyBorder="1"/>
    <xf numFmtId="165" fontId="13" fillId="0" borderId="22" xfId="19" applyNumberFormat="1" applyFont="1" applyBorder="1" applyAlignment="1">
      <alignment horizontal="center" vertical="center" wrapText="1"/>
    </xf>
    <xf numFmtId="10" fontId="23" fillId="0" borderId="9" xfId="14" applyNumberFormat="1" applyFont="1" applyFill="1" applyBorder="1" applyAlignment="1">
      <alignment vertical="center" wrapText="1"/>
    </xf>
    <xf numFmtId="0" fontId="23" fillId="11" borderId="9" xfId="0" applyFont="1" applyFill="1" applyBorder="1" applyAlignment="1">
      <alignment horizontal="center" vertical="center" wrapText="1"/>
    </xf>
    <xf numFmtId="10" fontId="14" fillId="0" borderId="48" xfId="4" applyNumberFormat="1" applyFont="1" applyFill="1" applyBorder="1" applyAlignment="1">
      <alignment vertical="center" wrapText="1"/>
    </xf>
    <xf numFmtId="165" fontId="19" fillId="0" borderId="18" xfId="11" applyNumberFormat="1" applyFont="1" applyFill="1" applyBorder="1" applyAlignment="1">
      <alignment horizontal="center" vertical="center" wrapText="1"/>
    </xf>
    <xf numFmtId="165" fontId="19" fillId="0" borderId="9" xfId="11" applyNumberFormat="1" applyFont="1" applyFill="1" applyBorder="1" applyAlignment="1">
      <alignment horizontal="center" vertical="center" wrapText="1"/>
    </xf>
    <xf numFmtId="10" fontId="19" fillId="0" borderId="17" xfId="14" applyNumberFormat="1" applyFont="1" applyFill="1" applyBorder="1" applyAlignment="1">
      <alignment horizontal="right" vertical="center"/>
    </xf>
    <xf numFmtId="165" fontId="22" fillId="0" borderId="18" xfId="11" applyNumberFormat="1" applyFont="1" applyFill="1" applyBorder="1" applyAlignment="1">
      <alignment horizontal="center" vertical="center" wrapText="1"/>
    </xf>
    <xf numFmtId="165" fontId="22" fillId="0" borderId="9" xfId="11" applyNumberFormat="1" applyFont="1" applyFill="1" applyBorder="1" applyAlignment="1">
      <alignment horizontal="center" vertical="center" wrapText="1"/>
    </xf>
    <xf numFmtId="10" fontId="22" fillId="0" borderId="17" xfId="14" applyNumberFormat="1" applyFont="1" applyFill="1" applyBorder="1" applyAlignment="1">
      <alignment horizontal="right" vertical="center"/>
    </xf>
    <xf numFmtId="170" fontId="14" fillId="0" borderId="12" xfId="11" applyNumberFormat="1" applyFont="1" applyFill="1" applyBorder="1" applyAlignment="1">
      <alignment horizontal="center" vertical="center" wrapText="1"/>
    </xf>
    <xf numFmtId="170" fontId="19" fillId="0" borderId="18" xfId="11" applyNumberFormat="1" applyFont="1" applyFill="1" applyBorder="1" applyAlignment="1">
      <alignment horizontal="center" vertical="center" wrapText="1"/>
    </xf>
    <xf numFmtId="170" fontId="22" fillId="0" borderId="18" xfId="11" applyNumberFormat="1" applyFont="1" applyFill="1" applyBorder="1" applyAlignment="1">
      <alignment horizontal="center" vertical="center" wrapText="1"/>
    </xf>
    <xf numFmtId="2" fontId="19" fillId="2" borderId="9" xfId="9" applyNumberFormat="1" applyFont="1" applyFill="1" applyBorder="1" applyAlignment="1">
      <alignment horizontal="center" vertical="center"/>
    </xf>
    <xf numFmtId="2" fontId="19" fillId="2" borderId="8" xfId="9" applyNumberFormat="1" applyFont="1" applyFill="1" applyBorder="1" applyAlignment="1">
      <alignment horizontal="center" vertical="center"/>
    </xf>
    <xf numFmtId="2" fontId="19" fillId="2" borderId="9" xfId="10" applyNumberFormat="1" applyFont="1" applyFill="1" applyBorder="1" applyAlignment="1">
      <alignment horizontal="center" vertical="center"/>
    </xf>
    <xf numFmtId="49" fontId="19" fillId="2" borderId="9" xfId="9" applyNumberFormat="1" applyFont="1" applyFill="1" applyBorder="1" applyAlignment="1">
      <alignment horizontal="center" vertical="center"/>
    </xf>
    <xf numFmtId="0" fontId="48" fillId="2" borderId="0" xfId="0" applyFont="1" applyFill="1" applyAlignment="1">
      <alignment horizontal="left" vertical="center" wrapText="1"/>
    </xf>
    <xf numFmtId="0" fontId="48" fillId="2" borderId="0" xfId="0" applyFont="1" applyFill="1" applyAlignment="1">
      <alignment horizontal="left" vertical="center"/>
    </xf>
    <xf numFmtId="0" fontId="27" fillId="2" borderId="42" xfId="0" applyFont="1" applyFill="1" applyBorder="1" applyAlignment="1">
      <alignment horizontal="center" vertical="center"/>
    </xf>
    <xf numFmtId="0" fontId="0" fillId="2" borderId="0" xfId="0" applyFill="1" applyAlignment="1">
      <alignment horizontal="center" vertical="center"/>
    </xf>
    <xf numFmtId="0" fontId="49" fillId="2" borderId="0" xfId="0" applyFont="1" applyFill="1" applyAlignment="1">
      <alignment horizontal="center" vertical="center"/>
    </xf>
    <xf numFmtId="0" fontId="50" fillId="2" borderId="0" xfId="0" applyFont="1" applyFill="1" applyAlignment="1">
      <alignment horizontal="center" vertical="center"/>
    </xf>
    <xf numFmtId="0" fontId="41" fillId="0" borderId="3" xfId="17" applyFont="1" applyBorder="1" applyAlignment="1">
      <alignment horizontal="center" vertical="center" wrapText="1"/>
    </xf>
    <xf numFmtId="0" fontId="41" fillId="0" borderId="0" xfId="17" applyFont="1" applyAlignment="1">
      <alignment horizontal="center" vertical="center" wrapText="1"/>
    </xf>
    <xf numFmtId="0" fontId="41" fillId="0" borderId="6" xfId="17" applyFont="1" applyBorder="1" applyAlignment="1">
      <alignment horizontal="center" vertical="center" wrapText="1"/>
    </xf>
    <xf numFmtId="0" fontId="51" fillId="2" borderId="3" xfId="0" applyFont="1" applyFill="1" applyBorder="1" applyAlignment="1">
      <alignment horizontal="center" vertical="center"/>
    </xf>
    <xf numFmtId="0" fontId="51" fillId="2" borderId="0" xfId="0" applyFont="1" applyFill="1" applyAlignment="1">
      <alignment horizontal="center" vertical="center"/>
    </xf>
    <xf numFmtId="0" fontId="51" fillId="2" borderId="6" xfId="0" applyFont="1" applyFill="1" applyBorder="1" applyAlignment="1">
      <alignment horizontal="center" vertical="center"/>
    </xf>
    <xf numFmtId="0" fontId="60" fillId="0" borderId="0" xfId="17" applyFont="1" applyAlignment="1">
      <alignment horizontal="center" vertical="center" wrapText="1"/>
    </xf>
    <xf numFmtId="14" fontId="41" fillId="2" borderId="36" xfId="0" applyNumberFormat="1" applyFont="1" applyFill="1" applyBorder="1" applyAlignment="1">
      <alignment horizontal="center" vertical="center"/>
    </xf>
    <xf numFmtId="0" fontId="14" fillId="0" borderId="7" xfId="0" applyFont="1" applyBorder="1" applyAlignment="1">
      <alignment horizontal="left" vertical="center" wrapText="1"/>
    </xf>
    <xf numFmtId="0" fontId="13" fillId="0" borderId="7" xfId="0" applyFont="1" applyBorder="1" applyAlignment="1">
      <alignment horizontal="left"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69" fillId="0" borderId="0" xfId="0" applyFont="1" applyAlignment="1">
      <alignment horizontal="center"/>
    </xf>
    <xf numFmtId="0" fontId="69" fillId="0" borderId="22" xfId="0" applyFont="1" applyBorder="1" applyAlignment="1">
      <alignment horizontal="center"/>
    </xf>
    <xf numFmtId="0" fontId="14" fillId="0" borderId="7" xfId="0" applyFont="1" applyBorder="1" applyAlignment="1">
      <alignment horizontal="center" vertical="center" wrapText="1"/>
    </xf>
    <xf numFmtId="0" fontId="69" fillId="0" borderId="0" xfId="0" applyFont="1" applyAlignment="1">
      <alignment wrapText="1"/>
    </xf>
    <xf numFmtId="0" fontId="69" fillId="0" borderId="0" xfId="0" applyFont="1"/>
    <xf numFmtId="0" fontId="19" fillId="0" borderId="0" xfId="5" applyFont="1" applyAlignment="1">
      <alignment horizontal="left" vertical="center" wrapText="1"/>
    </xf>
    <xf numFmtId="0" fontId="16" fillId="0" borderId="0" xfId="5" applyFont="1" applyAlignment="1">
      <alignment horizontal="left" vertical="center" wrapText="1"/>
    </xf>
    <xf numFmtId="0" fontId="14" fillId="2" borderId="12"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4" borderId="7"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4" fillId="4" borderId="0" xfId="0" applyFont="1" applyFill="1" applyAlignment="1">
      <alignment horizontal="left" vertical="center" wrapText="1"/>
    </xf>
    <xf numFmtId="0" fontId="19" fillId="0" borderId="0" xfId="5" quotePrefix="1" applyFont="1" applyAlignment="1">
      <alignment horizontal="left" vertical="top" wrapText="1"/>
    </xf>
    <xf numFmtId="0" fontId="14" fillId="2" borderId="7" xfId="9" applyFont="1" applyFill="1" applyBorder="1" applyAlignment="1">
      <alignment horizontal="left" vertical="center"/>
    </xf>
    <xf numFmtId="0" fontId="13" fillId="2" borderId="7" xfId="9" applyFont="1" applyFill="1" applyBorder="1" applyAlignment="1">
      <alignment horizontal="left" vertical="center"/>
    </xf>
    <xf numFmtId="0" fontId="14" fillId="2" borderId="7" xfId="9" applyFont="1" applyFill="1" applyBorder="1" applyAlignment="1">
      <alignment horizontal="left" vertical="center" wrapText="1"/>
    </xf>
    <xf numFmtId="0" fontId="68" fillId="0" borderId="0" xfId="9" applyFont="1" applyAlignment="1">
      <alignment horizontal="center" vertical="center" wrapText="1"/>
    </xf>
    <xf numFmtId="0" fontId="11" fillId="0" borderId="0" xfId="0" applyFont="1" applyAlignment="1">
      <alignment horizontal="left" vertical="center" wrapText="1"/>
    </xf>
    <xf numFmtId="0" fontId="13" fillId="0" borderId="7" xfId="9" applyFont="1" applyBorder="1" applyAlignment="1">
      <alignment horizontal="left" vertical="center" wrapText="1"/>
    </xf>
    <xf numFmtId="0" fontId="14" fillId="0" borderId="7" xfId="9" applyFont="1" applyBorder="1" applyAlignment="1">
      <alignment horizontal="left" vertical="center" wrapText="1"/>
    </xf>
    <xf numFmtId="0" fontId="13" fillId="0" borderId="7" xfId="9" applyFont="1" applyBorder="1" applyAlignment="1">
      <alignment horizontal="left" wrapText="1"/>
    </xf>
    <xf numFmtId="0" fontId="11" fillId="0" borderId="7" xfId="0" applyFont="1" applyBorder="1" applyAlignment="1">
      <alignment horizontal="center" vertical="center" wrapText="1"/>
    </xf>
    <xf numFmtId="0" fontId="13" fillId="11" borderId="7" xfId="0" applyFont="1" applyFill="1" applyBorder="1" applyAlignment="1">
      <alignment horizontal="center" vertical="center" wrapText="1"/>
    </xf>
    <xf numFmtId="0" fontId="13" fillId="0" borderId="0" xfId="0" applyFont="1" applyAlignment="1">
      <alignment horizontal="left"/>
    </xf>
    <xf numFmtId="0" fontId="13" fillId="0" borderId="7" xfId="0" applyFont="1" applyBorder="1" applyAlignment="1">
      <alignment horizontal="left"/>
    </xf>
    <xf numFmtId="0" fontId="14" fillId="0" borderId="7" xfId="0" applyFont="1" applyBorder="1" applyAlignment="1">
      <alignment horizontal="left"/>
    </xf>
    <xf numFmtId="0" fontId="13" fillId="0" borderId="22" xfId="0" applyFont="1" applyBorder="1" applyAlignment="1">
      <alignment horizontal="left"/>
    </xf>
    <xf numFmtId="0" fontId="13" fillId="0" borderId="7" xfId="0" applyFont="1" applyBorder="1" applyAlignment="1">
      <alignment horizontal="center"/>
    </xf>
    <xf numFmtId="0" fontId="13" fillId="0" borderId="0" xfId="9" applyFont="1" applyAlignment="1">
      <alignment horizontal="left" wrapText="1"/>
    </xf>
    <xf numFmtId="0" fontId="13" fillId="0" borderId="7" xfId="9" applyFont="1" applyBorder="1" applyAlignment="1">
      <alignment horizontal="center" vertical="center" wrapText="1"/>
    </xf>
    <xf numFmtId="0" fontId="13" fillId="0" borderId="12" xfId="9" applyFont="1" applyBorder="1" applyAlignment="1">
      <alignment horizontal="center" vertical="center" wrapText="1"/>
    </xf>
    <xf numFmtId="0" fontId="13" fillId="0" borderId="24" xfId="9" applyFont="1" applyBorder="1" applyAlignment="1">
      <alignment horizontal="center" vertical="center" wrapText="1"/>
    </xf>
    <xf numFmtId="0" fontId="13" fillId="0" borderId="62" xfId="9" applyFont="1" applyBorder="1" applyAlignment="1">
      <alignment horizontal="center" vertical="center" wrapText="1"/>
    </xf>
    <xf numFmtId="0" fontId="13" fillId="0" borderId="64" xfId="9" applyFont="1" applyBorder="1" applyAlignment="1">
      <alignment horizontal="center" vertical="center" wrapText="1"/>
    </xf>
    <xf numFmtId="0" fontId="13" fillId="0" borderId="65" xfId="9" applyFont="1" applyBorder="1" applyAlignment="1">
      <alignment horizontal="center" vertical="center" wrapText="1"/>
    </xf>
    <xf numFmtId="0" fontId="13" fillId="0" borderId="30" xfId="9" applyFont="1" applyBorder="1" applyAlignment="1">
      <alignment horizontal="center" vertical="center" wrapText="1"/>
    </xf>
    <xf numFmtId="0" fontId="13" fillId="0" borderId="0" xfId="9" applyFont="1" applyAlignment="1">
      <alignment horizontal="center" vertical="center" wrapText="1"/>
    </xf>
    <xf numFmtId="0" fontId="13" fillId="0" borderId="23" xfId="9" applyFont="1" applyBorder="1" applyAlignment="1">
      <alignment horizontal="center" vertical="center" wrapText="1"/>
    </xf>
    <xf numFmtId="0" fontId="13" fillId="0" borderId="21" xfId="9" applyFont="1" applyBorder="1" applyAlignment="1">
      <alignment horizontal="center" vertical="center" wrapText="1"/>
    </xf>
    <xf numFmtId="0" fontId="13" fillId="0" borderId="63" xfId="9" applyFont="1" applyBorder="1" applyAlignment="1">
      <alignment horizontal="center" vertical="center" wrapText="1"/>
    </xf>
    <xf numFmtId="0" fontId="13" fillId="0" borderId="7" xfId="9" applyFont="1" applyBorder="1" applyAlignment="1">
      <alignment horizontal="left"/>
    </xf>
    <xf numFmtId="0" fontId="13" fillId="0" borderId="7" xfId="9" applyFont="1" applyBorder="1" applyAlignment="1">
      <alignment horizontal="center"/>
    </xf>
    <xf numFmtId="0" fontId="13" fillId="2" borderId="23" xfId="9" applyFont="1" applyFill="1" applyBorder="1" applyAlignment="1">
      <alignment horizontal="center" vertical="center" wrapText="1"/>
    </xf>
    <xf numFmtId="0" fontId="13" fillId="2" borderId="25" xfId="9" applyFont="1" applyFill="1" applyBorder="1" applyAlignment="1">
      <alignment horizontal="center" vertical="center" wrapText="1"/>
    </xf>
    <xf numFmtId="0" fontId="89" fillId="0" borderId="0" xfId="9" applyFont="1"/>
    <xf numFmtId="0" fontId="13" fillId="0" borderId="22" xfId="9" applyFont="1" applyBorder="1" applyAlignment="1">
      <alignment horizontal="center" vertical="center" wrapText="1"/>
    </xf>
    <xf numFmtId="0" fontId="13" fillId="0" borderId="11" xfId="9" applyFont="1" applyBorder="1" applyAlignment="1">
      <alignment horizontal="center" vertical="center" wrapText="1"/>
    </xf>
    <xf numFmtId="0" fontId="13" fillId="0" borderId="21" xfId="9" applyFont="1" applyBorder="1" applyAlignment="1">
      <alignment vertical="center" wrapText="1"/>
    </xf>
    <xf numFmtId="0" fontId="13" fillId="0" borderId="22" xfId="9" applyFont="1" applyBorder="1" applyAlignment="1">
      <alignment vertical="center" wrapText="1"/>
    </xf>
    <xf numFmtId="0" fontId="0" fillId="0" borderId="0" xfId="9" applyFont="1"/>
    <xf numFmtId="0" fontId="13" fillId="2" borderId="22" xfId="9" applyFont="1" applyFill="1" applyBorder="1" applyAlignment="1">
      <alignment vertical="center" wrapText="1"/>
    </xf>
    <xf numFmtId="0" fontId="13" fillId="2" borderId="7" xfId="9" applyFont="1" applyFill="1" applyBorder="1" applyAlignment="1">
      <alignment vertical="center" wrapText="1"/>
    </xf>
    <xf numFmtId="0" fontId="13" fillId="2" borderId="30" xfId="9" applyFont="1" applyFill="1" applyBorder="1" applyAlignment="1">
      <alignment horizontal="center" vertical="center" wrapText="1"/>
    </xf>
    <xf numFmtId="0" fontId="13" fillId="0" borderId="22" xfId="9" applyFont="1" applyBorder="1" applyAlignment="1">
      <alignment horizontal="left"/>
    </xf>
    <xf numFmtId="0" fontId="13" fillId="2" borderId="7"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67" xfId="0" applyFont="1" applyFill="1" applyBorder="1" applyAlignment="1">
      <alignment horizontal="center" vertical="center" wrapText="1"/>
    </xf>
    <xf numFmtId="0" fontId="13" fillId="2" borderId="47" xfId="0" applyFont="1" applyFill="1" applyBorder="1" applyAlignment="1">
      <alignment horizontal="center" vertical="center" wrapText="1"/>
    </xf>
    <xf numFmtId="9" fontId="13" fillId="0" borderId="11" xfId="9" applyNumberFormat="1" applyFont="1" applyBorder="1" applyAlignment="1">
      <alignment horizontal="center" vertical="center" wrapText="1"/>
    </xf>
    <xf numFmtId="9" fontId="13" fillId="0" borderId="7" xfId="9" applyNumberFormat="1" applyFont="1" applyBorder="1" applyAlignment="1">
      <alignment horizontal="center" vertical="center" wrapText="1"/>
    </xf>
    <xf numFmtId="0" fontId="13" fillId="0" borderId="21" xfId="0" applyFont="1" applyBorder="1" applyAlignment="1">
      <alignment horizontal="left" vertical="center"/>
    </xf>
    <xf numFmtId="0" fontId="13" fillId="2" borderId="22" xfId="0" applyFont="1" applyFill="1" applyBorder="1" applyAlignment="1">
      <alignment horizontal="left" wrapText="1"/>
    </xf>
    <xf numFmtId="0" fontId="13" fillId="2" borderId="7" xfId="0" applyFont="1" applyFill="1" applyBorder="1" applyAlignment="1">
      <alignment horizontal="left" vertical="center" wrapText="1"/>
    </xf>
    <xf numFmtId="0" fontId="13" fillId="2" borderId="7" xfId="0" applyFont="1" applyFill="1" applyBorder="1" applyAlignment="1">
      <alignment horizontal="left" wrapText="1"/>
    </xf>
    <xf numFmtId="0" fontId="14" fillId="2" borderId="7" xfId="0" applyFont="1" applyFill="1" applyBorder="1" applyAlignment="1">
      <alignment horizontal="left" wrapText="1"/>
    </xf>
    <xf numFmtId="0" fontId="13" fillId="2" borderId="7" xfId="0" applyFont="1" applyFill="1" applyBorder="1" applyAlignment="1">
      <alignment horizontal="left" vertical="center"/>
    </xf>
    <xf numFmtId="0" fontId="13" fillId="0" borderId="22" xfId="0" applyFont="1" applyBorder="1" applyAlignment="1">
      <alignment horizontal="left" wrapText="1"/>
    </xf>
    <xf numFmtId="0" fontId="13" fillId="2" borderId="12"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63" xfId="0" applyFont="1" applyFill="1" applyBorder="1" applyAlignment="1">
      <alignment horizontal="center" vertical="center" wrapText="1"/>
    </xf>
    <xf numFmtId="0" fontId="13" fillId="0" borderId="0" xfId="0" applyFont="1" applyAlignment="1">
      <alignment horizontal="left" wrapText="1"/>
    </xf>
    <xf numFmtId="0" fontId="13" fillId="2" borderId="62" xfId="0" applyFont="1" applyFill="1" applyBorder="1" applyAlignment="1">
      <alignment horizontal="center" vertical="center" wrapText="1"/>
    </xf>
    <xf numFmtId="0" fontId="13" fillId="2" borderId="64" xfId="0" applyFont="1" applyFill="1" applyBorder="1" applyAlignment="1">
      <alignment horizontal="center" vertical="center" wrapText="1"/>
    </xf>
    <xf numFmtId="0" fontId="13" fillId="2" borderId="65"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2" xfId="0" applyFont="1" applyFill="1" applyBorder="1" applyAlignment="1">
      <alignment horizontal="center" vertical="center" wrapText="1"/>
    </xf>
    <xf numFmtId="0" fontId="13" fillId="2" borderId="69" xfId="0" applyFont="1" applyFill="1" applyBorder="1" applyAlignment="1">
      <alignment horizontal="center" vertical="center" wrapText="1"/>
    </xf>
    <xf numFmtId="10" fontId="13" fillId="0" borderId="7" xfId="14" applyNumberFormat="1" applyFont="1" applyBorder="1" applyAlignment="1">
      <alignment horizontal="center" vertical="center" wrapText="1"/>
    </xf>
    <xf numFmtId="165" fontId="13" fillId="0" borderId="7" xfId="19" applyNumberFormat="1" applyFont="1" applyBorder="1" applyAlignment="1">
      <alignment horizontal="center" vertical="center" wrapText="1"/>
    </xf>
    <xf numFmtId="43" fontId="13" fillId="0" borderId="7" xfId="19" applyFont="1" applyBorder="1" applyAlignment="1">
      <alignment horizontal="center" vertical="center" wrapText="1"/>
    </xf>
    <xf numFmtId="165" fontId="13" fillId="2" borderId="7" xfId="19" applyNumberFormat="1" applyFont="1" applyFill="1" applyBorder="1" applyAlignment="1">
      <alignment horizontal="center" vertical="center" wrapText="1"/>
    </xf>
    <xf numFmtId="0" fontId="13" fillId="0" borderId="7" xfId="0" applyFont="1" applyBorder="1" applyAlignment="1">
      <alignment vertical="center" wrapText="1"/>
    </xf>
    <xf numFmtId="165" fontId="13" fillId="0" borderId="21" xfId="19" applyNumberFormat="1" applyFont="1" applyBorder="1" applyAlignment="1">
      <alignment horizontal="center" vertical="center" wrapText="1"/>
    </xf>
    <xf numFmtId="165" fontId="13" fillId="0" borderId="22" xfId="19" applyNumberFormat="1" applyFont="1" applyBorder="1" applyAlignment="1">
      <alignment horizontal="center" vertical="center" wrapText="1"/>
    </xf>
    <xf numFmtId="165" fontId="13" fillId="0" borderId="0" xfId="19" applyNumberFormat="1" applyFont="1" applyBorder="1" applyAlignment="1">
      <alignment horizontal="center" vertical="center" wrapText="1"/>
    </xf>
    <xf numFmtId="0" fontId="13" fillId="11" borderId="48" xfId="0" applyFont="1" applyFill="1" applyBorder="1" applyAlignment="1">
      <alignment horizontal="center" vertical="center" wrapText="1"/>
    </xf>
    <xf numFmtId="0" fontId="13" fillId="11" borderId="49" xfId="0" applyFont="1" applyFill="1" applyBorder="1" applyAlignment="1">
      <alignment horizontal="center" vertical="center" wrapText="1"/>
    </xf>
    <xf numFmtId="0" fontId="13" fillId="11" borderId="50" xfId="0" applyFont="1" applyFill="1" applyBorder="1" applyAlignment="1">
      <alignment horizontal="center" vertical="center" wrapText="1"/>
    </xf>
    <xf numFmtId="0" fontId="0" fillId="0" borderId="0" xfId="0" applyAlignment="1">
      <alignment horizontal="left" vertical="center" wrapText="1"/>
    </xf>
    <xf numFmtId="0" fontId="14" fillId="11" borderId="48" xfId="0" applyFont="1" applyFill="1" applyBorder="1" applyAlignment="1">
      <alignment horizontal="center" vertical="center" wrapText="1"/>
    </xf>
    <xf numFmtId="0" fontId="14" fillId="11" borderId="49" xfId="0" applyFont="1" applyFill="1" applyBorder="1" applyAlignment="1">
      <alignment horizontal="center" vertical="center" wrapText="1"/>
    </xf>
    <xf numFmtId="0" fontId="14" fillId="11" borderId="50" xfId="0" applyFont="1" applyFill="1" applyBorder="1" applyAlignment="1">
      <alignment horizontal="center" vertical="center" wrapText="1"/>
    </xf>
    <xf numFmtId="0" fontId="14" fillId="11" borderId="70" xfId="0" applyFont="1" applyFill="1" applyBorder="1" applyAlignment="1">
      <alignment horizontal="right" vertical="center" wrapText="1"/>
    </xf>
    <xf numFmtId="0" fontId="14" fillId="11" borderId="51" xfId="0" applyFont="1" applyFill="1" applyBorder="1" applyAlignment="1">
      <alignment horizontal="right" vertical="center" wrapText="1"/>
    </xf>
    <xf numFmtId="0" fontId="13" fillId="0" borderId="7" xfId="54" applyFont="1" applyBorder="1" applyAlignment="1">
      <alignment horizontal="left" vertical="center" wrapText="1"/>
    </xf>
    <xf numFmtId="0" fontId="13" fillId="0" borderId="7" xfId="54" applyFont="1" applyBorder="1" applyAlignment="1">
      <alignment horizontal="center" vertical="center" wrapText="1"/>
    </xf>
    <xf numFmtId="0" fontId="44" fillId="0" borderId="22" xfId="0" applyFont="1" applyBorder="1" applyAlignment="1">
      <alignment horizontal="center" vertical="center" wrapText="1"/>
    </xf>
    <xf numFmtId="0" fontId="14" fillId="2" borderId="11"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1" xfId="0" applyFont="1" applyBorder="1" applyAlignment="1">
      <alignment horizontal="center" vertical="center" wrapText="1"/>
    </xf>
    <xf numFmtId="0" fontId="14" fillId="2" borderId="21" xfId="9" applyFont="1" applyFill="1" applyBorder="1" applyAlignment="1">
      <alignment horizontal="left" vertical="center" wrapText="1"/>
    </xf>
    <xf numFmtId="0" fontId="14" fillId="2" borderId="0" xfId="9" applyFont="1" applyFill="1" applyAlignment="1">
      <alignment horizontal="left" vertical="center" wrapText="1"/>
    </xf>
    <xf numFmtId="0" fontId="14" fillId="2" borderId="23" xfId="9" applyFont="1" applyFill="1" applyBorder="1" applyAlignment="1">
      <alignment horizontal="center" vertical="center" wrapText="1"/>
    </xf>
    <xf numFmtId="0" fontId="14" fillId="2" borderId="7" xfId="9" applyFont="1" applyFill="1" applyBorder="1" applyAlignment="1">
      <alignment horizontal="center" vertical="center" wrapText="1"/>
    </xf>
    <xf numFmtId="0" fontId="14" fillId="2" borderId="12" xfId="9" applyFont="1" applyFill="1" applyBorder="1" applyAlignment="1">
      <alignment horizontal="center" vertical="center" wrapText="1"/>
    </xf>
    <xf numFmtId="0" fontId="14" fillId="2" borderId="24" xfId="9" applyFont="1" applyFill="1" applyBorder="1" applyAlignment="1">
      <alignment horizontal="center" vertical="center" wrapText="1"/>
    </xf>
    <xf numFmtId="0" fontId="14" fillId="2" borderId="21" xfId="9" applyFont="1" applyFill="1" applyBorder="1" applyAlignment="1">
      <alignment horizontal="center" vertical="center" wrapText="1"/>
    </xf>
    <xf numFmtId="0" fontId="47" fillId="2" borderId="0" xfId="15" applyFont="1" applyFill="1" applyAlignment="1">
      <alignment horizontal="left" vertical="center" wrapText="1"/>
    </xf>
    <xf numFmtId="0" fontId="47" fillId="0" borderId="0" xfId="16" applyFont="1" applyAlignment="1">
      <alignment horizontal="left"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3" fillId="2" borderId="31"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9" fillId="2" borderId="0" xfId="9" applyFill="1" applyAlignment="1">
      <alignment horizontal="left" vertical="center" wrapText="1"/>
    </xf>
    <xf numFmtId="0" fontId="13" fillId="2" borderId="7" xfId="9" applyFont="1" applyFill="1" applyBorder="1" applyAlignment="1">
      <alignment horizontal="center" vertical="center" wrapText="1"/>
    </xf>
    <xf numFmtId="0" fontId="13" fillId="2" borderId="23" xfId="9" applyFont="1" applyFill="1" applyBorder="1" applyAlignment="1">
      <alignment horizontal="center" vertical="center"/>
    </xf>
    <xf numFmtId="0" fontId="13" fillId="2" borderId="7" xfId="9" applyFont="1" applyFill="1" applyBorder="1" applyAlignment="1">
      <alignment horizontal="center" vertical="center"/>
    </xf>
    <xf numFmtId="0" fontId="13" fillId="2" borderId="12" xfId="9" applyFont="1" applyFill="1" applyBorder="1" applyAlignment="1">
      <alignment horizontal="center" vertical="center" wrapText="1"/>
    </xf>
    <xf numFmtId="0" fontId="13" fillId="2" borderId="11" xfId="9" applyFont="1" applyFill="1" applyBorder="1" applyAlignment="1">
      <alignment horizontal="center" vertical="center" wrapText="1"/>
    </xf>
    <xf numFmtId="0" fontId="13" fillId="2" borderId="24" xfId="9" applyFont="1" applyFill="1" applyBorder="1" applyAlignment="1">
      <alignment horizontal="center" vertical="center" wrapText="1"/>
    </xf>
    <xf numFmtId="0" fontId="0" fillId="0" borderId="0" xfId="0" applyAlignment="1">
      <alignment vertical="center" wrapText="1"/>
    </xf>
    <xf numFmtId="0" fontId="0" fillId="0" borderId="42" xfId="0" applyBorder="1" applyAlignment="1">
      <alignment vertical="top" wrapText="1"/>
    </xf>
    <xf numFmtId="0" fontId="0" fillId="0" borderId="0" xfId="0" applyAlignment="1">
      <alignment vertical="top" wrapText="1"/>
    </xf>
    <xf numFmtId="0" fontId="27" fillId="0" borderId="0" xfId="0" applyFont="1" applyAlignment="1">
      <alignment vertical="top" wrapText="1"/>
    </xf>
    <xf numFmtId="0" fontId="13" fillId="0" borderId="2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2" xfId="0" applyFont="1" applyBorder="1" applyAlignment="1">
      <alignment horizontal="center" vertical="center" wrapText="1"/>
    </xf>
    <xf numFmtId="0" fontId="0" fillId="0" borderId="0" xfId="0" applyBorder="1"/>
    <xf numFmtId="0" fontId="69" fillId="0" borderId="0" xfId="0" applyFont="1" applyBorder="1" applyAlignment="1">
      <alignment horizontal="center"/>
    </xf>
    <xf numFmtId="170" fontId="14" fillId="0" borderId="9" xfId="19" applyNumberFormat="1" applyFont="1" applyBorder="1" applyAlignment="1">
      <alignment horizontal="right" vertical="center" wrapText="1"/>
    </xf>
    <xf numFmtId="170" fontId="16" fillId="0" borderId="9" xfId="19" applyNumberFormat="1" applyFont="1" applyBorder="1" applyAlignment="1">
      <alignment horizontal="right" vertical="center" wrapText="1"/>
    </xf>
    <xf numFmtId="170" fontId="14" fillId="0" borderId="10" xfId="19" applyNumberFormat="1" applyFont="1" applyBorder="1" applyAlignment="1">
      <alignment horizontal="right" vertical="center" wrapText="1"/>
    </xf>
    <xf numFmtId="170" fontId="13" fillId="2" borderId="8" xfId="19" applyNumberFormat="1" applyFont="1" applyFill="1" applyBorder="1" applyAlignment="1">
      <alignment horizontal="right" vertical="center" wrapText="1"/>
    </xf>
    <xf numFmtId="170" fontId="16" fillId="2" borderId="9" xfId="19" applyNumberFormat="1" applyFont="1" applyFill="1" applyBorder="1" applyAlignment="1">
      <alignment horizontal="right" vertical="center" wrapText="1"/>
    </xf>
    <xf numFmtId="170" fontId="13" fillId="2" borderId="9" xfId="19" applyNumberFormat="1" applyFont="1" applyFill="1" applyBorder="1" applyAlignment="1">
      <alignment horizontal="right" vertical="center" wrapText="1"/>
    </xf>
    <xf numFmtId="170" fontId="13" fillId="2" borderId="10" xfId="19" applyNumberFormat="1" applyFont="1" applyFill="1" applyBorder="1" applyAlignment="1">
      <alignment horizontal="right" vertical="center" wrapText="1"/>
    </xf>
    <xf numFmtId="0" fontId="23" fillId="0" borderId="8" xfId="0" applyFont="1" applyBorder="1" applyAlignment="1">
      <alignment horizontal="left" vertical="center" wrapText="1" indent="1"/>
    </xf>
    <xf numFmtId="0" fontId="23" fillId="0" borderId="9" xfId="0" applyFont="1" applyBorder="1" applyAlignment="1">
      <alignment horizontal="left" vertical="center" wrapText="1" indent="1"/>
    </xf>
    <xf numFmtId="165" fontId="13" fillId="0" borderId="24" xfId="19" applyNumberFormat="1" applyFont="1" applyBorder="1" applyAlignment="1">
      <alignment horizontal="center" vertical="center" wrapText="1"/>
    </xf>
    <xf numFmtId="165" fontId="13" fillId="0" borderId="24" xfId="19" applyNumberFormat="1" applyFont="1" applyBorder="1" applyAlignment="1">
      <alignment horizontal="center" vertical="center" wrapText="1"/>
    </xf>
    <xf numFmtId="165" fontId="23" fillId="0" borderId="27" xfId="11" applyNumberFormat="1" applyFont="1" applyBorder="1" applyAlignment="1">
      <alignment vertical="center"/>
    </xf>
    <xf numFmtId="165" fontId="13" fillId="0" borderId="63" xfId="19" applyNumberFormat="1" applyFont="1" applyBorder="1" applyAlignment="1">
      <alignment horizontal="center" vertical="center" wrapText="1"/>
    </xf>
    <xf numFmtId="165" fontId="13" fillId="0" borderId="80" xfId="19" applyNumberFormat="1" applyFont="1" applyBorder="1" applyAlignment="1">
      <alignment horizontal="center" vertical="center" wrapText="1"/>
    </xf>
    <xf numFmtId="165" fontId="13" fillId="0" borderId="81" xfId="19" applyNumberFormat="1" applyFont="1" applyBorder="1" applyAlignment="1">
      <alignment horizontal="center" vertical="center" wrapText="1"/>
    </xf>
    <xf numFmtId="165" fontId="13" fillId="0" borderId="81" xfId="19" applyNumberFormat="1" applyFont="1" applyBorder="1" applyAlignment="1">
      <alignment vertical="center" wrapText="1"/>
    </xf>
    <xf numFmtId="165" fontId="23" fillId="0" borderId="82" xfId="11" applyNumberFormat="1" applyFont="1" applyBorder="1" applyAlignment="1">
      <alignment vertical="center"/>
    </xf>
    <xf numFmtId="0" fontId="13" fillId="2" borderId="66" xfId="0" applyFont="1" applyFill="1" applyBorder="1" applyAlignment="1">
      <alignment horizontal="center" vertical="center" wrapText="1"/>
    </xf>
    <xf numFmtId="165" fontId="13" fillId="0" borderId="12" xfId="19" applyNumberFormat="1" applyFont="1" applyBorder="1" applyAlignment="1">
      <alignment horizontal="center" vertical="center" wrapText="1"/>
    </xf>
    <xf numFmtId="165" fontId="23" fillId="0" borderId="18" xfId="11" applyNumberFormat="1" applyFont="1" applyBorder="1" applyAlignment="1">
      <alignment vertical="center"/>
    </xf>
    <xf numFmtId="165" fontId="13" fillId="0" borderId="23" xfId="19" applyNumberFormat="1" applyFont="1" applyBorder="1" applyAlignment="1">
      <alignment horizontal="center" vertical="center" wrapText="1"/>
    </xf>
    <xf numFmtId="165" fontId="13" fillId="0" borderId="25" xfId="19" applyNumberFormat="1" applyFont="1" applyBorder="1" applyAlignment="1">
      <alignment horizontal="center" vertical="center" wrapText="1"/>
    </xf>
    <xf numFmtId="165" fontId="13" fillId="0" borderId="69" xfId="19" applyNumberFormat="1" applyFont="1" applyBorder="1" applyAlignment="1">
      <alignment horizontal="center" vertical="center" wrapText="1"/>
    </xf>
    <xf numFmtId="165" fontId="13" fillId="0" borderId="30" xfId="19" applyNumberFormat="1" applyFont="1" applyBorder="1" applyAlignment="1">
      <alignment horizontal="center" vertical="center" wrapText="1"/>
    </xf>
    <xf numFmtId="165" fontId="13" fillId="0" borderId="62" xfId="19" applyNumberFormat="1" applyFont="1" applyBorder="1" applyAlignment="1">
      <alignment horizontal="center" vertical="center" wrapText="1"/>
    </xf>
    <xf numFmtId="165" fontId="13" fillId="0" borderId="64" xfId="19" applyNumberFormat="1" applyFont="1" applyBorder="1" applyAlignment="1">
      <alignment horizontal="center" vertical="center" wrapText="1"/>
    </xf>
    <xf numFmtId="165" fontId="13" fillId="0" borderId="65" xfId="19" applyNumberFormat="1" applyFont="1" applyBorder="1" applyAlignment="1">
      <alignment horizontal="center" vertical="center" wrapText="1"/>
    </xf>
    <xf numFmtId="165" fontId="23" fillId="0" borderId="17" xfId="11" applyNumberFormat="1" applyFont="1" applyBorder="1" applyAlignment="1">
      <alignment vertical="center"/>
    </xf>
    <xf numFmtId="2" fontId="19" fillId="2" borderId="9" xfId="19" quotePrefix="1" applyNumberFormat="1" applyFont="1" applyFill="1" applyBorder="1" applyAlignment="1">
      <alignment horizontal="center" vertical="center"/>
    </xf>
  </cellXfs>
  <cellStyles count="55">
    <cellStyle name="=C:\WINNT35\SYSTEM32\COMMAND.COM" xfId="7" xr:uid="{54706CCD-D172-4B0A-A084-F7827BC2AC9C}"/>
    <cellStyle name="Ezres" xfId="19" builtinId="3"/>
    <cellStyle name="Ezres 2" xfId="10" xr:uid="{7C57CFBE-0CBE-4B7F-82B4-9D5EE51FE246}"/>
    <cellStyle name="Ezres 2 2" xfId="45" xr:uid="{9D5D7E30-16F5-4C19-9970-568B81BFE1A3}"/>
    <cellStyle name="Ezres 3" xfId="11" xr:uid="{CFCFE01C-1616-4BE1-BC5C-638AEB6BD21A}"/>
    <cellStyle name="greyed" xfId="24" xr:uid="{7C0C00C1-F7E6-45D4-868B-45E04327F54D}"/>
    <cellStyle name="Heading 1 2" xfId="22" xr:uid="{7B75C187-D547-4F10-AB9F-A00349226E4F}"/>
    <cellStyle name="Heading 2 2" xfId="6" xr:uid="{0E1D075B-AFD3-438E-987D-029E9B2A812B}"/>
    <cellStyle name="HeadingTable" xfId="12" xr:uid="{AE0A3A15-E0FC-411D-A688-850519006EF6}"/>
    <cellStyle name="Hivatkozás" xfId="1" builtinId="8"/>
    <cellStyle name="Hivatkozás 2" xfId="20" xr:uid="{39A91F8D-01CC-4674-A50C-E624D2B46FE6}"/>
    <cellStyle name="Hivatkozás 2 2" xfId="43" xr:uid="{74641A9C-97EA-4F1F-8426-A1CFC1563074}"/>
    <cellStyle name="Hivatkozás 3" xfId="27" xr:uid="{6CFB8FC3-4792-41A1-8A7B-4F954DD1718D}"/>
    <cellStyle name="Hyperlink 2" xfId="3" xr:uid="{EF74E6EB-F111-446C-B516-A0D1377FE608}"/>
    <cellStyle name="Hyperlink 2 2" xfId="18" xr:uid="{85342CF0-7780-4A4B-A2E4-B11F28C6C028}"/>
    <cellStyle name="Normál" xfId="0" builtinId="0"/>
    <cellStyle name="Normál 10" xfId="9" xr:uid="{80951142-242E-444A-B3B9-F44DF1777EDD}"/>
    <cellStyle name="Normal 2" xfId="15" xr:uid="{FBE3E638-1993-4208-98B7-7480EA21D14C}"/>
    <cellStyle name="Normál 2" xfId="16" xr:uid="{0639292D-4562-485A-87F5-0FF290F5540E}"/>
    <cellStyle name="Normal 2 10" xfId="5" xr:uid="{533AD1B1-B1D9-4632-8867-6780FB1AACFB}"/>
    <cellStyle name="Normal 2 11" xfId="50" xr:uid="{FC7A442A-F5C5-40C4-9C3E-2D221B53EA93}"/>
    <cellStyle name="Normal 2 11 2" xfId="52" xr:uid="{537D30D6-A05D-44CB-A429-A6FC469DFB13}"/>
    <cellStyle name="Normal 2 2" xfId="28" xr:uid="{DB6A6B3B-ADE8-430E-BFF8-AEB917A83C63}"/>
    <cellStyle name="Normál 2 2" xfId="42" xr:uid="{11898347-C409-44A9-AAFC-A396661F5DC8}"/>
    <cellStyle name="Normal 2 2 2" xfId="26" xr:uid="{07DE9F42-2B94-4863-AA0F-569EC46FD866}"/>
    <cellStyle name="Normal 2 2 3" xfId="17" xr:uid="{8E8A8439-8F11-412F-AF63-1C42F5AA2588}"/>
    <cellStyle name="Normal 2 2 3 2" xfId="33" xr:uid="{63CC8DB0-3E0D-4DD9-9CAB-CACCEED2AE11}"/>
    <cellStyle name="Normal 2 3" xfId="32" xr:uid="{49C42021-4040-4A0F-B090-4E2275791A38}"/>
    <cellStyle name="Normál 2 3" xfId="53" xr:uid="{F41589F8-9B95-4E1E-B30B-D0511B2B6CD4}"/>
    <cellStyle name="Normal 2 4" xfId="38" xr:uid="{EE0A5F75-3F87-4BDC-B48B-4F42800508D8}"/>
    <cellStyle name="Normal 2 5" xfId="23" xr:uid="{193B976E-08C4-4DC4-A383-BC1A6836A54F}"/>
    <cellStyle name="Normal 2 6" xfId="21" xr:uid="{3A3AAA5B-EC17-4703-B788-0E6B93791D5B}"/>
    <cellStyle name="Normal 2 7" xfId="46" xr:uid="{D299B1B9-6AB9-4253-BE87-E8F6E2D51AB3}"/>
    <cellStyle name="Normal 2 8" xfId="25" xr:uid="{6CAD3601-A76B-4F51-8167-EB11E76A0EC7}"/>
    <cellStyle name="Normal 2 9" xfId="47" xr:uid="{23797235-CCF4-49E2-BEE7-15F47649E3F6}"/>
    <cellStyle name="Normal 2_CEBS 2009 38 Annex 1 (CP06rev2 FINREP templates)" xfId="30" xr:uid="{F0E8C7EE-2A95-499D-81F8-4E56ED9488CA}"/>
    <cellStyle name="Normal 3" xfId="2" xr:uid="{D60B495A-2240-4DE4-B1DF-014C00B37441}"/>
    <cellStyle name="Normal 3 2" xfId="13" xr:uid="{15388358-1A83-4BB7-8013-6A5DBF6DF960}"/>
    <cellStyle name="Normal 3 3" xfId="35" xr:uid="{99A47D8E-E37B-4F51-842C-4BB6CC0920FA}"/>
    <cellStyle name="Normal 4" xfId="36" xr:uid="{C2DC4CB8-0C2C-407F-8295-1D68FFF35535}"/>
    <cellStyle name="Normál 4" xfId="41" xr:uid="{69FEA564-A96B-4461-B77E-E8300A6E9760}"/>
    <cellStyle name="Normal 5_20130128_ITS on reporting_Annex I_CA 2" xfId="31" xr:uid="{01AC97DA-1ACA-4EA2-BAB9-BE70C6572D72}"/>
    <cellStyle name="Normál 8" xfId="49" xr:uid="{837200D0-B8E0-48F6-8D7F-223FA448EBBC}"/>
    <cellStyle name="Normál 9" xfId="48" xr:uid="{B24736D0-F3D1-4505-9B4A-AF4C06C85BFD}"/>
    <cellStyle name="Normal_03 STA 2" xfId="34" xr:uid="{5172AFD1-EFBD-46CE-A38B-BE2B6E5018CC}"/>
    <cellStyle name="Normal_20 OPR" xfId="54" xr:uid="{65433EAA-81DE-4FAE-8877-30F5939487C7}"/>
    <cellStyle name="Note 2" xfId="39" xr:uid="{173A9349-8F70-44A1-89CD-3D737E41C492}"/>
    <cellStyle name="optionalExposure" xfId="8" xr:uid="{CB828463-CCBA-49BD-BF72-F020D34B1064}"/>
    <cellStyle name="Semleges 2" xfId="40" xr:uid="{51E5BF81-9713-4740-A4B9-7BC3273D7833}"/>
    <cellStyle name="Standard 3" xfId="37" xr:uid="{CEB328C8-2CFE-4FCD-B653-62ADABAE86DF}"/>
    <cellStyle name="Százalék" xfId="14" builtinId="5"/>
    <cellStyle name="Százalék 2" xfId="44" xr:uid="{FE3E4A0B-2CD6-4CED-881B-8D21968BCA89}"/>
    <cellStyle name="Százalék 2 2" xfId="51" xr:uid="{B62B05CC-D081-478F-9E83-FA9A2B52989B}"/>
    <cellStyle name="Százalék 3" xfId="29" xr:uid="{D9655AEC-001E-4BC3-858F-E31C63E8F842}"/>
    <cellStyle name="Százalék 4" xfId="4" xr:uid="{C0927461-6086-40CA-895A-5F888CFC72CD}"/>
  </cellStyles>
  <dxfs count="8">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A6A6A6"/>
      <color rgb="FF808080"/>
      <color rgb="FF2870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34</xdr:row>
      <xdr:rowOff>93980</xdr:rowOff>
    </xdr:from>
    <xdr:to>
      <xdr:col>2</xdr:col>
      <xdr:colOff>97155</xdr:colOff>
      <xdr:row>37</xdr:row>
      <xdr:rowOff>22860</xdr:rowOff>
    </xdr:to>
    <xdr:pic>
      <xdr:nvPicPr>
        <xdr:cNvPr id="4" name="Kép 3">
          <a:extLst>
            <a:ext uri="{FF2B5EF4-FFF2-40B4-BE49-F238E27FC236}">
              <a16:creationId xmlns:a16="http://schemas.microsoft.com/office/drawing/2014/main" id="{1E193D32-4C88-A01D-25B9-AB0F256C7B01}"/>
            </a:ext>
          </a:extLst>
        </xdr:cNvPr>
        <xdr:cNvPicPr>
          <a:picLocks noChangeAspect="1"/>
        </xdr:cNvPicPr>
      </xdr:nvPicPr>
      <xdr:blipFill>
        <a:blip xmlns:r="http://schemas.openxmlformats.org/officeDocument/2006/relationships" r:embed="rId1"/>
        <a:stretch>
          <a:fillRect/>
        </a:stretch>
      </xdr:blipFill>
      <xdr:spPr>
        <a:xfrm>
          <a:off x="99060" y="9817100"/>
          <a:ext cx="1455420" cy="4851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Hs001srv1\o_root\HEAD\Risk\Own\STRAT&#201;GIAI%20KOCK&#193;ZATKEZEL&#201;S\Portfolio%20Analysis%20and%20Risk%20Reporting%20Department\RM\03_Local%20Data%20Submittions%20&amp;%20Local%20Reports\Y_01_Pillar%20III\2022\EBH\_Versions\P3_t&#225;bla%20&#246;sszes&#237;t&#337;_2022_KB.xlsx?FBDF0A50" TargetMode="External"/><Relationship Id="rId1" Type="http://schemas.openxmlformats.org/officeDocument/2006/relationships/externalLinkPath" Target="file:///\\FBDF0A50\P3_t&#225;bla%20&#246;sszes&#237;t&#337;_2022_K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 List of tables"/>
      <sheetName val="Table 3"/>
      <sheetName val="EU_LI1"/>
      <sheetName val="EU_LI1_egyedi"/>
      <sheetName val="EU_LI2"/>
      <sheetName val="EU_LI2_egyedi"/>
      <sheetName val="EU_KM1"/>
      <sheetName val="EU_KM1_egyedi"/>
      <sheetName val="EU_CC2"/>
      <sheetName val="EU_CC2_egyedi"/>
      <sheetName val="EU_CC1"/>
      <sheetName val="EU_CC1_egyedi"/>
      <sheetName val="EU_OV1"/>
      <sheetName val="EU_OV1_egyedi"/>
      <sheetName val="EU_CR10"/>
      <sheetName val="EU_CR10_egyedi"/>
      <sheetName val="EU_INS1"/>
      <sheetName val="Table 13"/>
      <sheetName val="Table 13_egyedi"/>
      <sheetName val="EU_CCyB2"/>
      <sheetName val="EU_CCyB2_egyedi"/>
      <sheetName val="EU_CCyB1"/>
      <sheetName val="EU_CCyB1_egyedi"/>
      <sheetName val="EU_LR1 - LRSum"/>
      <sheetName val="EU_LR1 - LRSum_egyedi"/>
      <sheetName val="EU_LR2 - LRCom"/>
      <sheetName val="EU_LR2 - LRCom_egyedi"/>
      <sheetName val="EU_LR3 - LRSpl"/>
      <sheetName val="EU_LR3 - LRSpl_egyedi"/>
      <sheetName val="EU_CR1"/>
      <sheetName val="EU_CR1_egyedi"/>
      <sheetName val="EU_CR1-A"/>
      <sheetName val="EU_CR1-A_egyedi"/>
      <sheetName val="EU_CQ5"/>
      <sheetName val="EU_CQ5_egyedi"/>
      <sheetName val="EU_CQ4"/>
      <sheetName val="EU_CQ4_egyedi"/>
      <sheetName val="EU_CQ3"/>
      <sheetName val="EU_CQ3_egyedi"/>
      <sheetName val="EU_CQ1"/>
      <sheetName val="EU_CQ1_egyedi"/>
      <sheetName val="EU_CQ7"/>
      <sheetName val="EU_CQ7_egyedi"/>
      <sheetName val="EU_CR2"/>
      <sheetName val="EU_CR2_egyedi"/>
      <sheetName val="EU_CR3"/>
      <sheetName val="EU_CR3_egyedi"/>
      <sheetName val="Külső minősítések"/>
      <sheetName val="EU_CR4"/>
      <sheetName val="EU_CR4_egyedi"/>
      <sheetName val="EU_CR5"/>
      <sheetName val="EU_CR5_egyedi"/>
      <sheetName val="EU_CR6-A"/>
      <sheetName val="EU_CR6-A_egyedi"/>
      <sheetName val="Minősítési módszer"/>
      <sheetName val="EU_CR9"/>
      <sheetName val="EU_CR9_egyedi"/>
      <sheetName val="Table 44"/>
      <sheetName val="Table 44_egyedi"/>
      <sheetName val="Table 45"/>
      <sheetName val="Table 45_egyedi"/>
      <sheetName val="EU_CR6"/>
      <sheetName val="EU_CR6_egyedi"/>
      <sheetName val="EU-CR7-A"/>
      <sheetName val="EU-CR7-A_egyedi"/>
      <sheetName val="EU_CR8"/>
      <sheetName val="EU_CR8_egyedi"/>
      <sheetName val="EU_CCR1"/>
      <sheetName val="EU_CCR1_egyedi"/>
      <sheetName val="EU_CCR2"/>
      <sheetName val="EU_CCR2_egyedi"/>
      <sheetName val="EU_CCR8"/>
      <sheetName val="EU_CCR8_egyedi"/>
      <sheetName val="EU_CCR3"/>
      <sheetName val="EU_CCR3_egyedi"/>
      <sheetName val="EU_CCR4"/>
      <sheetName val="EU_CCR4_egyedi"/>
      <sheetName val="EU_CCR5"/>
      <sheetName val="EU_CCR5_egyedi"/>
      <sheetName val="EU_CCR6"/>
      <sheetName val="EU_CCR6_egyedi"/>
      <sheetName val="EU_MR1"/>
      <sheetName val="EU_MR1_egyedi"/>
      <sheetName val="EU_PV1"/>
      <sheetName val="EU_PV1_egyedi"/>
      <sheetName val="EU_LIQ1"/>
      <sheetName val="EU_LIQ1_egyedi"/>
      <sheetName val="EU_LIQ2"/>
      <sheetName val="EU_LIQ2_egyedi"/>
      <sheetName val="EU_IRRBB1"/>
      <sheetName val="EU_IRRBB1_egyedi"/>
      <sheetName val="EU_OR1"/>
      <sheetName val="EU_OR1_egyedi"/>
      <sheetName val="EU_AE1"/>
      <sheetName val="EU_AE1_egyedi"/>
      <sheetName val="EU_AE2"/>
      <sheetName val="EU_AE2_egyedi"/>
      <sheetName val="EU_AE3"/>
      <sheetName val="EU_AE3_egyedi"/>
      <sheetName val="ESG1"/>
      <sheetName val="ESG2"/>
      <sheetName val="ESG4"/>
      <sheetName val="ESG5"/>
      <sheetName val="ESG10"/>
      <sheetName val="Covid1"/>
      <sheetName val="Covid1_egyedi"/>
      <sheetName val="Covid2"/>
      <sheetName val="Covid2_egyedi"/>
      <sheetName val="Covid3"/>
      <sheetName val="Covid3_egyedi"/>
      <sheetName val="EU OVB (b) - Szakértelem"/>
      <sheetName val="EU OVB (a) - IG"/>
      <sheetName val="EU LI3"/>
      <sheetName val="EU CCA - Tőkeinstrumentumok"/>
      <sheetName val="EU IRRBB1 - EVE"/>
      <sheetName val="CRR 444d - RW hozzárendelés"/>
    </sheetNames>
    <sheetDataSet>
      <sheetData sheetId="0"/>
      <sheetData sheetId="1"/>
      <sheetData sheetId="2">
        <row r="4">
          <cell r="A4" t="str">
            <v>adatok millió Forintban</v>
          </cell>
          <cell r="K4" t="str">
            <v>in HUF million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1BD7-492C-4AD5-9471-C0E108DE87BF}">
  <dimension ref="A1:M39"/>
  <sheetViews>
    <sheetView showGridLines="0" tabSelected="1" zoomScale="95" zoomScaleNormal="95" workbookViewId="0">
      <selection activeCell="B5" sqref="B5"/>
    </sheetView>
  </sheetViews>
  <sheetFormatPr defaultColWidth="8.88671875" defaultRowHeight="14.4" x14ac:dyDescent="0.3"/>
  <cols>
    <col min="1" max="13" width="10.5546875" style="73" customWidth="1"/>
    <col min="14" max="16384" width="8.88671875" style="73"/>
  </cols>
  <sheetData>
    <row r="1" spans="1:13" x14ac:dyDescent="0.3">
      <c r="A1" s="70"/>
      <c r="B1" s="71"/>
      <c r="C1" s="71"/>
      <c r="D1" s="71"/>
      <c r="E1" s="71"/>
      <c r="F1" s="71"/>
      <c r="G1" s="71"/>
      <c r="H1" s="71"/>
      <c r="I1" s="71"/>
      <c r="J1" s="71"/>
      <c r="K1" s="71"/>
      <c r="L1" s="71"/>
      <c r="M1" s="72"/>
    </row>
    <row r="2" spans="1:13" x14ac:dyDescent="0.3">
      <c r="A2" s="74"/>
      <c r="B2" s="75"/>
      <c r="C2" s="75"/>
      <c r="D2" s="75"/>
      <c r="E2" s="75"/>
      <c r="F2" s="75"/>
      <c r="G2" s="75"/>
      <c r="H2" s="75"/>
      <c r="I2" s="75"/>
      <c r="J2" s="75"/>
      <c r="K2" s="75"/>
      <c r="L2" s="75"/>
      <c r="M2" s="76"/>
    </row>
    <row r="3" spans="1:13" x14ac:dyDescent="0.3">
      <c r="A3" s="74"/>
      <c r="B3" s="75"/>
      <c r="C3" s="75"/>
      <c r="D3" s="75"/>
      <c r="E3" s="75"/>
      <c r="F3" s="75"/>
      <c r="G3" s="75"/>
      <c r="H3" s="75"/>
      <c r="I3" s="75"/>
      <c r="J3" s="75"/>
      <c r="K3" s="75"/>
      <c r="L3" s="75"/>
      <c r="M3" s="76"/>
    </row>
    <row r="4" spans="1:13" ht="14.4" customHeight="1" x14ac:dyDescent="0.3">
      <c r="A4" s="56"/>
      <c r="B4" s="57"/>
      <c r="C4" s="57"/>
      <c r="D4" s="57"/>
      <c r="E4" s="57"/>
      <c r="F4" s="57"/>
      <c r="G4" s="57"/>
      <c r="H4" s="57"/>
      <c r="I4" s="57"/>
      <c r="J4" s="57"/>
      <c r="K4" s="57"/>
      <c r="L4" s="57"/>
      <c r="M4" s="58"/>
    </row>
    <row r="5" spans="1:13" ht="31.95" customHeight="1" x14ac:dyDescent="0.3">
      <c r="A5" s="56"/>
      <c r="B5" s="57"/>
      <c r="C5" s="57"/>
      <c r="D5" s="57"/>
      <c r="E5" s="994" t="s">
        <v>204</v>
      </c>
      <c r="F5" s="994"/>
      <c r="G5" s="994"/>
      <c r="H5" s="994"/>
      <c r="I5" s="994"/>
      <c r="J5" s="57"/>
      <c r="K5" s="57"/>
      <c r="L5" s="57"/>
      <c r="M5" s="58"/>
    </row>
    <row r="6" spans="1:13" ht="14.4" customHeight="1" x14ac:dyDescent="0.3">
      <c r="A6" s="56"/>
      <c r="B6" s="57"/>
      <c r="C6" s="57"/>
      <c r="D6" s="57"/>
      <c r="E6" s="57"/>
      <c r="F6" s="995" t="s">
        <v>1123</v>
      </c>
      <c r="G6" s="995"/>
      <c r="H6" s="995"/>
      <c r="I6" s="57"/>
      <c r="J6" s="57"/>
      <c r="K6" s="57"/>
      <c r="L6" s="57"/>
      <c r="M6" s="58"/>
    </row>
    <row r="7" spans="1:13" ht="14.4" customHeight="1" x14ac:dyDescent="0.3">
      <c r="A7" s="56"/>
      <c r="B7" s="57"/>
      <c r="C7" s="57"/>
      <c r="D7" s="57"/>
      <c r="E7" s="57"/>
      <c r="F7" s="65"/>
      <c r="G7" s="65"/>
      <c r="H7" s="65"/>
      <c r="I7" s="57"/>
      <c r="J7" s="57"/>
      <c r="K7" s="57"/>
      <c r="L7" s="57"/>
      <c r="M7" s="58"/>
    </row>
    <row r="8" spans="1:13" ht="25.95" customHeight="1" x14ac:dyDescent="0.3">
      <c r="A8" s="996" t="s">
        <v>1120</v>
      </c>
      <c r="B8" s="997"/>
      <c r="C8" s="997"/>
      <c r="D8" s="997"/>
      <c r="E8" s="997"/>
      <c r="F8" s="997"/>
      <c r="G8" s="997"/>
      <c r="H8" s="997"/>
      <c r="I8" s="997"/>
      <c r="J8" s="997"/>
      <c r="K8" s="997"/>
      <c r="L8" s="997"/>
      <c r="M8" s="998"/>
    </row>
    <row r="9" spans="1:13" ht="35.4" customHeight="1" x14ac:dyDescent="0.3">
      <c r="A9" s="996"/>
      <c r="B9" s="997"/>
      <c r="C9" s="997"/>
      <c r="D9" s="997"/>
      <c r="E9" s="997"/>
      <c r="F9" s="997"/>
      <c r="G9" s="997"/>
      <c r="H9" s="997"/>
      <c r="I9" s="997"/>
      <c r="J9" s="997"/>
      <c r="K9" s="997"/>
      <c r="L9" s="997"/>
      <c r="M9" s="998"/>
    </row>
    <row r="10" spans="1:13" ht="28.95" customHeight="1" x14ac:dyDescent="0.3">
      <c r="A10" s="996"/>
      <c r="B10" s="997"/>
      <c r="C10" s="997"/>
      <c r="D10" s="997"/>
      <c r="E10" s="997"/>
      <c r="F10" s="997"/>
      <c r="G10" s="997"/>
      <c r="H10" s="997"/>
      <c r="I10" s="997"/>
      <c r="J10" s="997"/>
      <c r="K10" s="997"/>
      <c r="L10" s="997"/>
      <c r="M10" s="998"/>
    </row>
    <row r="11" spans="1:13" ht="28.95" customHeight="1" x14ac:dyDescent="0.3">
      <c r="A11" s="996"/>
      <c r="B11" s="997"/>
      <c r="C11" s="997"/>
      <c r="D11" s="997"/>
      <c r="E11" s="997"/>
      <c r="F11" s="997"/>
      <c r="G11" s="997"/>
      <c r="H11" s="997"/>
      <c r="I11" s="997"/>
      <c r="J11" s="997"/>
      <c r="K11" s="997"/>
      <c r="L11" s="997"/>
      <c r="M11" s="998"/>
    </row>
    <row r="12" spans="1:13" ht="28.95" customHeight="1" x14ac:dyDescent="0.3">
      <c r="A12" s="996"/>
      <c r="B12" s="997"/>
      <c r="C12" s="997"/>
      <c r="D12" s="997"/>
      <c r="E12" s="997"/>
      <c r="F12" s="997"/>
      <c r="G12" s="997"/>
      <c r="H12" s="997"/>
      <c r="I12" s="997"/>
      <c r="J12" s="997"/>
      <c r="K12" s="997"/>
      <c r="L12" s="997"/>
      <c r="M12" s="998"/>
    </row>
    <row r="13" spans="1:13" ht="28.95" customHeight="1" x14ac:dyDescent="0.3">
      <c r="A13" s="996"/>
      <c r="B13" s="997"/>
      <c r="C13" s="997"/>
      <c r="D13" s="997"/>
      <c r="E13" s="997"/>
      <c r="F13" s="997"/>
      <c r="G13" s="997"/>
      <c r="H13" s="997"/>
      <c r="I13" s="997"/>
      <c r="J13" s="997"/>
      <c r="K13" s="997"/>
      <c r="L13" s="997"/>
      <c r="M13" s="998"/>
    </row>
    <row r="14" spans="1:13" ht="46.2" customHeight="1" x14ac:dyDescent="0.3">
      <c r="A14" s="996"/>
      <c r="B14" s="997"/>
      <c r="C14" s="997"/>
      <c r="D14" s="997"/>
      <c r="E14" s="997"/>
      <c r="F14" s="997"/>
      <c r="G14" s="997"/>
      <c r="H14" s="997"/>
      <c r="I14" s="997"/>
      <c r="J14" s="997"/>
      <c r="K14" s="997"/>
      <c r="L14" s="997"/>
      <c r="M14" s="998"/>
    </row>
    <row r="15" spans="1:13" ht="14.4" customHeight="1" x14ac:dyDescent="0.3">
      <c r="A15" s="56"/>
      <c r="B15" s="57"/>
      <c r="C15" s="57"/>
      <c r="D15" s="57"/>
      <c r="E15" s="57"/>
      <c r="F15" s="57"/>
      <c r="G15" s="57"/>
      <c r="H15" s="57"/>
      <c r="I15" s="57"/>
      <c r="J15" s="57"/>
      <c r="K15" s="57"/>
      <c r="L15" s="57"/>
      <c r="M15" s="58"/>
    </row>
    <row r="16" spans="1:13" ht="14.4" customHeight="1" x14ac:dyDescent="0.3">
      <c r="A16" s="62"/>
      <c r="B16" s="57"/>
      <c r="C16" s="57"/>
      <c r="D16" s="57"/>
      <c r="E16" s="57"/>
      <c r="F16" s="995"/>
      <c r="G16" s="995"/>
      <c r="H16" s="995"/>
      <c r="I16" s="57"/>
      <c r="J16" s="57"/>
      <c r="K16" s="57"/>
      <c r="L16" s="57"/>
      <c r="M16" s="58"/>
    </row>
    <row r="17" spans="1:13" ht="14.4" customHeight="1" x14ac:dyDescent="0.3">
      <c r="A17" s="56"/>
      <c r="B17" s="57"/>
      <c r="C17" s="57"/>
      <c r="D17" s="57"/>
      <c r="E17" s="57"/>
      <c r="F17" s="57"/>
      <c r="G17" s="57"/>
      <c r="H17" s="57"/>
      <c r="I17" s="57"/>
      <c r="J17" s="57"/>
      <c r="K17" s="57"/>
      <c r="L17" s="57"/>
      <c r="M17" s="58"/>
    </row>
    <row r="18" spans="1:13" ht="14.4" customHeight="1" x14ac:dyDescent="0.3">
      <c r="A18" s="999" t="s">
        <v>199</v>
      </c>
      <c r="B18" s="1000"/>
      <c r="C18" s="1000"/>
      <c r="D18" s="1000"/>
      <c r="E18" s="1000"/>
      <c r="F18" s="1000"/>
      <c r="G18" s="1000"/>
      <c r="H18" s="1000"/>
      <c r="I18" s="1000"/>
      <c r="J18" s="1000"/>
      <c r="K18" s="1000"/>
      <c r="L18" s="1000"/>
      <c r="M18" s="1001"/>
    </row>
    <row r="19" spans="1:13" x14ac:dyDescent="0.3">
      <c r="A19" s="74"/>
      <c r="B19" s="75"/>
      <c r="C19" s="75"/>
      <c r="D19" s="75"/>
      <c r="E19" s="75"/>
      <c r="F19" s="75"/>
      <c r="G19" s="75"/>
      <c r="H19" s="75"/>
      <c r="I19" s="75"/>
      <c r="J19" s="75"/>
      <c r="K19" s="75"/>
      <c r="L19" s="75"/>
      <c r="M19" s="76"/>
    </row>
    <row r="20" spans="1:13" s="77" customFormat="1" ht="63.6" customHeight="1" x14ac:dyDescent="0.3">
      <c r="A20" s="63"/>
      <c r="C20" s="1002" t="s">
        <v>1194</v>
      </c>
      <c r="D20" s="1002"/>
      <c r="E20" s="1002"/>
      <c r="F20" s="1002"/>
      <c r="G20" s="1002"/>
      <c r="H20" s="1002"/>
      <c r="I20" s="1002"/>
      <c r="J20" s="1002"/>
      <c r="K20" s="1002"/>
      <c r="L20" s="178"/>
      <c r="M20" s="64"/>
    </row>
    <row r="21" spans="1:13" s="77" customFormat="1" ht="63.6" customHeight="1" x14ac:dyDescent="0.3">
      <c r="A21" s="63"/>
      <c r="B21" s="178"/>
      <c r="C21" s="1002"/>
      <c r="D21" s="1002"/>
      <c r="E21" s="1002"/>
      <c r="F21" s="1002"/>
      <c r="G21" s="1002"/>
      <c r="H21" s="1002"/>
      <c r="I21" s="1002"/>
      <c r="J21" s="1002"/>
      <c r="K21" s="1002"/>
      <c r="L21" s="178"/>
      <c r="M21" s="64"/>
    </row>
    <row r="22" spans="1:13" s="77" customFormat="1" ht="63.6" customHeight="1" x14ac:dyDescent="0.3">
      <c r="A22" s="63"/>
      <c r="B22" s="178"/>
      <c r="C22" s="1002"/>
      <c r="D22" s="1002"/>
      <c r="E22" s="1002"/>
      <c r="F22" s="1002"/>
      <c r="G22" s="1002"/>
      <c r="H22" s="1002"/>
      <c r="I22" s="1002"/>
      <c r="J22" s="1002"/>
      <c r="K22" s="1002"/>
      <c r="L22" s="178"/>
      <c r="M22" s="64"/>
    </row>
    <row r="23" spans="1:13" s="77" customFormat="1" ht="63.6" customHeight="1" x14ac:dyDescent="0.3">
      <c r="A23" s="63"/>
      <c r="B23" s="178"/>
      <c r="C23" s="1002"/>
      <c r="D23" s="1002"/>
      <c r="E23" s="1002"/>
      <c r="F23" s="1002"/>
      <c r="G23" s="1002"/>
      <c r="H23" s="1002"/>
      <c r="I23" s="1002"/>
      <c r="J23" s="1002"/>
      <c r="K23" s="1002"/>
      <c r="L23" s="178"/>
      <c r="M23" s="64"/>
    </row>
    <row r="24" spans="1:13" ht="14.4" customHeight="1" x14ac:dyDescent="0.3">
      <c r="A24" s="61"/>
      <c r="B24" s="178"/>
      <c r="C24" s="178"/>
      <c r="D24" s="178"/>
      <c r="E24" s="178"/>
      <c r="F24" s="178"/>
      <c r="G24" s="178"/>
      <c r="H24" s="178"/>
      <c r="I24" s="178"/>
      <c r="J24" s="178"/>
      <c r="K24" s="178"/>
      <c r="L24" s="178"/>
      <c r="M24" s="60"/>
    </row>
    <row r="25" spans="1:13" ht="14.4" customHeight="1" x14ac:dyDescent="0.3">
      <c r="A25" s="61"/>
      <c r="B25" s="78"/>
      <c r="C25" s="79"/>
      <c r="D25" s="59"/>
      <c r="E25" s="59"/>
      <c r="F25" s="59"/>
      <c r="G25" s="59"/>
      <c r="H25" s="59"/>
      <c r="I25" s="59"/>
      <c r="J25" s="59"/>
      <c r="K25" s="59"/>
      <c r="L25" s="59"/>
      <c r="M25" s="60"/>
    </row>
    <row r="26" spans="1:13" ht="14.4" customHeight="1" x14ac:dyDescent="0.3">
      <c r="A26" s="61"/>
      <c r="B26" s="78"/>
      <c r="C26" s="79"/>
      <c r="D26" s="59"/>
      <c r="E26" s="59"/>
      <c r="F26" s="59"/>
      <c r="G26" s="59"/>
      <c r="H26" s="59"/>
      <c r="I26" s="59"/>
      <c r="J26" s="59"/>
      <c r="K26" s="59"/>
      <c r="L26" s="59"/>
      <c r="M26" s="60"/>
    </row>
    <row r="27" spans="1:13" ht="14.4" customHeight="1" x14ac:dyDescent="0.3">
      <c r="A27" s="999" t="s">
        <v>200</v>
      </c>
      <c r="B27" s="1000"/>
      <c r="C27" s="1000"/>
      <c r="D27" s="1000"/>
      <c r="E27" s="1000"/>
      <c r="F27" s="1000"/>
      <c r="G27" s="1000"/>
      <c r="H27" s="1000"/>
      <c r="I27" s="1000"/>
      <c r="J27" s="1000"/>
      <c r="K27" s="1000"/>
      <c r="L27" s="1000"/>
      <c r="M27" s="1001"/>
    </row>
    <row r="28" spans="1:13" ht="14.4" customHeight="1" x14ac:dyDescent="0.3">
      <c r="A28" s="61"/>
      <c r="B28" s="78"/>
      <c r="C28" s="79"/>
      <c r="D28" s="59"/>
      <c r="E28" s="59"/>
      <c r="F28" s="59"/>
      <c r="G28" s="59"/>
      <c r="H28" s="59"/>
      <c r="I28" s="59"/>
      <c r="J28" s="59"/>
      <c r="K28" s="59"/>
      <c r="L28" s="59"/>
      <c r="M28" s="60"/>
    </row>
    <row r="29" spans="1:13" ht="14.4" customHeight="1" x14ac:dyDescent="0.3">
      <c r="A29" s="61"/>
      <c r="B29" s="78"/>
      <c r="C29" s="79"/>
      <c r="D29" s="59"/>
      <c r="E29" s="59"/>
      <c r="F29" s="59"/>
      <c r="G29" s="59"/>
      <c r="H29" s="59"/>
      <c r="I29" s="59"/>
      <c r="J29" s="59"/>
      <c r="K29" s="59"/>
      <c r="L29" s="59"/>
      <c r="M29" s="60"/>
    </row>
    <row r="30" spans="1:13" ht="132" customHeight="1" x14ac:dyDescent="0.3">
      <c r="A30" s="80" t="s">
        <v>201</v>
      </c>
      <c r="B30" s="75"/>
      <c r="C30" s="990" t="s">
        <v>1138</v>
      </c>
      <c r="D30" s="991"/>
      <c r="E30" s="991"/>
      <c r="F30" s="991"/>
      <c r="G30" s="991"/>
      <c r="H30" s="991"/>
      <c r="I30" s="991"/>
      <c r="J30" s="991"/>
      <c r="K30" s="991"/>
      <c r="L30" s="75"/>
      <c r="M30" s="76"/>
    </row>
    <row r="31" spans="1:13" ht="15" x14ac:dyDescent="0.3">
      <c r="A31" s="74"/>
      <c r="B31" s="78"/>
      <c r="C31" s="79"/>
      <c r="D31" s="75"/>
      <c r="E31" s="75"/>
      <c r="F31" s="75"/>
      <c r="G31" s="75"/>
      <c r="H31" s="75"/>
      <c r="I31" s="75"/>
      <c r="J31" s="75"/>
      <c r="K31" s="75"/>
      <c r="L31" s="75"/>
      <c r="M31" s="76"/>
    </row>
    <row r="32" spans="1:13" ht="15" x14ac:dyDescent="0.3">
      <c r="A32" s="74"/>
      <c r="B32" s="78"/>
      <c r="C32" s="79"/>
      <c r="D32" s="75"/>
      <c r="E32" s="75"/>
      <c r="F32" s="75"/>
      <c r="G32" s="75"/>
      <c r="H32" s="75"/>
      <c r="I32" s="75"/>
      <c r="J32" s="75"/>
      <c r="K32" s="75"/>
      <c r="L32" s="75"/>
      <c r="M32" s="76"/>
    </row>
    <row r="33" spans="1:13" ht="15" x14ac:dyDescent="0.3">
      <c r="A33" s="74"/>
      <c r="B33" s="78"/>
      <c r="C33" s="79"/>
      <c r="D33" s="75"/>
      <c r="E33" s="75"/>
      <c r="F33" s="75"/>
      <c r="G33" s="75"/>
      <c r="H33" s="75"/>
      <c r="I33" s="75"/>
      <c r="J33" s="75"/>
      <c r="K33" s="75"/>
      <c r="L33" s="75"/>
      <c r="M33" s="76"/>
    </row>
    <row r="34" spans="1:13" ht="15" x14ac:dyDescent="0.3">
      <c r="A34" s="74"/>
      <c r="B34" s="81"/>
      <c r="C34" s="79"/>
      <c r="D34" s="75"/>
      <c r="E34" s="75"/>
      <c r="F34" s="75"/>
      <c r="G34" s="75"/>
      <c r="H34" s="75"/>
      <c r="I34" s="75"/>
      <c r="J34" s="75"/>
      <c r="K34" s="75"/>
      <c r="L34" s="75"/>
      <c r="M34" s="76"/>
    </row>
    <row r="35" spans="1:13" ht="15" x14ac:dyDescent="0.3">
      <c r="A35" s="74"/>
      <c r="B35" s="82"/>
      <c r="D35" s="75"/>
      <c r="E35" s="75"/>
      <c r="F35" s="75"/>
      <c r="G35" s="75"/>
      <c r="H35" s="75"/>
      <c r="I35" s="83"/>
      <c r="J35" s="83"/>
      <c r="K35" s="83"/>
      <c r="L35" s="83"/>
      <c r="M35" s="76"/>
    </row>
    <row r="36" spans="1:13" ht="15" x14ac:dyDescent="0.3">
      <c r="A36" s="74"/>
      <c r="B36" s="82"/>
      <c r="D36" s="75"/>
      <c r="E36" s="75"/>
      <c r="F36" s="75"/>
      <c r="G36" s="75"/>
      <c r="H36" s="75"/>
      <c r="I36" s="992" t="s">
        <v>202</v>
      </c>
      <c r="J36" s="992"/>
      <c r="K36" s="992"/>
      <c r="L36" s="992"/>
      <c r="M36" s="76"/>
    </row>
    <row r="37" spans="1:13" x14ac:dyDescent="0.3">
      <c r="A37" s="74"/>
      <c r="B37" s="75"/>
      <c r="C37" s="75"/>
      <c r="D37" s="75"/>
      <c r="E37" s="75"/>
      <c r="F37" s="75"/>
      <c r="G37" s="75"/>
      <c r="H37" s="75"/>
      <c r="I37" s="993" t="s">
        <v>203</v>
      </c>
      <c r="J37" s="993"/>
      <c r="K37" s="993"/>
      <c r="L37" s="993"/>
      <c r="M37" s="76"/>
    </row>
    <row r="38" spans="1:13" x14ac:dyDescent="0.3">
      <c r="A38" s="74"/>
      <c r="B38" s="75"/>
      <c r="C38" s="75"/>
      <c r="D38" s="75"/>
      <c r="E38" s="75"/>
      <c r="F38" s="75"/>
      <c r="G38" s="75"/>
      <c r="H38" s="75"/>
      <c r="I38" s="75"/>
      <c r="J38" s="75"/>
      <c r="K38" s="75"/>
      <c r="L38" s="75"/>
      <c r="M38" s="76"/>
    </row>
    <row r="39" spans="1:13" ht="15" thickBot="1" x14ac:dyDescent="0.35">
      <c r="A39" s="84"/>
      <c r="B39" s="85"/>
      <c r="C39" s="85"/>
      <c r="D39" s="85"/>
      <c r="E39" s="85"/>
      <c r="F39" s="85"/>
      <c r="G39" s="85"/>
      <c r="H39" s="85"/>
      <c r="I39" s="85"/>
      <c r="J39" s="85"/>
      <c r="K39" s="85"/>
      <c r="L39" s="85"/>
      <c r="M39" s="86"/>
    </row>
  </sheetData>
  <mergeCells count="10">
    <mergeCell ref="C30:K30"/>
    <mergeCell ref="I36:L36"/>
    <mergeCell ref="I37:L37"/>
    <mergeCell ref="E5:I5"/>
    <mergeCell ref="F16:H16"/>
    <mergeCell ref="F6:H6"/>
    <mergeCell ref="A8:M14"/>
    <mergeCell ref="A18:M18"/>
    <mergeCell ref="A27:M27"/>
    <mergeCell ref="C20:K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4D595-3C13-4029-90CA-77D12C22F78B}">
  <dimension ref="B1:D82"/>
  <sheetViews>
    <sheetView showGridLines="0" zoomScale="70" zoomScaleNormal="70" workbookViewId="0"/>
  </sheetViews>
  <sheetFormatPr defaultColWidth="8.88671875" defaultRowHeight="14.4" x14ac:dyDescent="0.3"/>
  <cols>
    <col min="1" max="1" width="8.88671875" style="73"/>
    <col min="2" max="2" width="64.88671875" style="73" bestFit="1" customWidth="1"/>
    <col min="3" max="3" width="130" style="73" bestFit="1" customWidth="1"/>
    <col min="4" max="4" width="36" style="73" bestFit="1" customWidth="1"/>
    <col min="5" max="16384" width="8.88671875" style="73"/>
  </cols>
  <sheetData>
    <row r="1" spans="2:4" ht="21.6" thickBot="1" x14ac:dyDescent="0.35">
      <c r="B1" s="126" t="s">
        <v>196</v>
      </c>
      <c r="C1" s="127"/>
    </row>
    <row r="2" spans="2:4" ht="15" thickBot="1" x14ac:dyDescent="0.35">
      <c r="B2" s="1003" t="s">
        <v>1124</v>
      </c>
      <c r="C2" s="1003"/>
    </row>
    <row r="4" spans="2:4" ht="15" thickBot="1" x14ac:dyDescent="0.35"/>
    <row r="5" spans="2:4" ht="15" thickBot="1" x14ac:dyDescent="0.35">
      <c r="B5" s="132" t="s">
        <v>0</v>
      </c>
      <c r="C5" s="133"/>
      <c r="D5" s="128"/>
    </row>
    <row r="6" spans="2:4" x14ac:dyDescent="0.3">
      <c r="B6" s="134" t="s">
        <v>1</v>
      </c>
      <c r="C6" s="135" t="s">
        <v>2</v>
      </c>
      <c r="D6" s="131"/>
    </row>
    <row r="7" spans="2:4" x14ac:dyDescent="0.3">
      <c r="B7" s="134" t="s">
        <v>267</v>
      </c>
      <c r="C7" s="135" t="s">
        <v>275</v>
      </c>
    </row>
    <row r="8" spans="2:4" x14ac:dyDescent="0.3">
      <c r="B8" s="134" t="s">
        <v>269</v>
      </c>
      <c r="C8" s="135" t="s">
        <v>276</v>
      </c>
    </row>
    <row r="9" spans="2:4" ht="15" thickBot="1" x14ac:dyDescent="0.35">
      <c r="B9" s="129" t="s">
        <v>270</v>
      </c>
      <c r="C9" s="130" t="s">
        <v>277</v>
      </c>
    </row>
    <row r="10" spans="2:4" ht="15" thickBot="1" x14ac:dyDescent="0.35"/>
    <row r="11" spans="2:4" ht="15" thickBot="1" x14ac:dyDescent="0.35">
      <c r="B11" s="132" t="s">
        <v>3</v>
      </c>
      <c r="C11" s="133"/>
    </row>
    <row r="12" spans="2:4" ht="15" thickBot="1" x14ac:dyDescent="0.35">
      <c r="B12" s="129" t="s">
        <v>4</v>
      </c>
      <c r="C12" s="166" t="s">
        <v>6</v>
      </c>
    </row>
    <row r="13" spans="2:4" ht="15" thickBot="1" x14ac:dyDescent="0.35">
      <c r="B13" s="172"/>
      <c r="C13" s="173"/>
    </row>
    <row r="14" spans="2:4" ht="15" thickBot="1" x14ac:dyDescent="0.35">
      <c r="B14" s="132" t="s">
        <v>337</v>
      </c>
      <c r="C14" s="133"/>
    </row>
    <row r="15" spans="2:4" x14ac:dyDescent="0.3">
      <c r="B15" s="134" t="s">
        <v>265</v>
      </c>
      <c r="C15" s="135" t="s">
        <v>278</v>
      </c>
    </row>
    <row r="16" spans="2:4" ht="15" thickBot="1" x14ac:dyDescent="0.35">
      <c r="B16" s="129" t="s">
        <v>266</v>
      </c>
      <c r="C16" s="130" t="s">
        <v>279</v>
      </c>
    </row>
    <row r="17" spans="2:3" ht="15" thickBot="1" x14ac:dyDescent="0.3">
      <c r="B17" s="174"/>
      <c r="C17" s="173"/>
    </row>
    <row r="18" spans="2:3" ht="15" thickBot="1" x14ac:dyDescent="0.35">
      <c r="B18" s="132" t="s">
        <v>338</v>
      </c>
      <c r="C18" s="133"/>
    </row>
    <row r="19" spans="2:3" ht="15" thickBot="1" x14ac:dyDescent="0.35">
      <c r="B19" s="129" t="s">
        <v>268</v>
      </c>
      <c r="C19" s="130" t="s">
        <v>274</v>
      </c>
    </row>
    <row r="20" spans="2:3" ht="15" thickBot="1" x14ac:dyDescent="0.3">
      <c r="B20" s="174"/>
      <c r="C20" s="173"/>
    </row>
    <row r="21" spans="2:3" ht="15" thickBot="1" x14ac:dyDescent="0.35">
      <c r="B21" s="132" t="s">
        <v>271</v>
      </c>
      <c r="C21" s="133"/>
    </row>
    <row r="22" spans="2:3" x14ac:dyDescent="0.3">
      <c r="B22" s="134" t="s">
        <v>272</v>
      </c>
      <c r="C22" s="135" t="s">
        <v>341</v>
      </c>
    </row>
    <row r="23" spans="2:3" ht="15" thickBot="1" x14ac:dyDescent="0.35">
      <c r="B23" s="129" t="s">
        <v>273</v>
      </c>
      <c r="C23" s="130" t="s">
        <v>340</v>
      </c>
    </row>
    <row r="24" spans="2:3" ht="15" thickBot="1" x14ac:dyDescent="0.3">
      <c r="B24" s="174"/>
      <c r="C24" s="175"/>
    </row>
    <row r="25" spans="2:3" ht="15" thickBot="1" x14ac:dyDescent="0.35">
      <c r="B25" s="132" t="s">
        <v>280</v>
      </c>
      <c r="C25" s="133"/>
    </row>
    <row r="26" spans="2:3" x14ac:dyDescent="0.3">
      <c r="B26" s="134" t="s">
        <v>281</v>
      </c>
      <c r="C26" s="135" t="s">
        <v>282</v>
      </c>
    </row>
    <row r="27" spans="2:3" x14ac:dyDescent="0.3">
      <c r="B27" s="134" t="s">
        <v>283</v>
      </c>
      <c r="C27" s="135" t="s">
        <v>284</v>
      </c>
    </row>
    <row r="28" spans="2:3" ht="15" thickBot="1" x14ac:dyDescent="0.35">
      <c r="B28" s="129" t="s">
        <v>285</v>
      </c>
      <c r="C28" s="130" t="s">
        <v>286</v>
      </c>
    </row>
    <row r="29" spans="2:3" ht="15" thickBot="1" x14ac:dyDescent="0.3">
      <c r="B29" s="174"/>
      <c r="C29" s="175"/>
    </row>
    <row r="30" spans="2:3" ht="15" thickBot="1" x14ac:dyDescent="0.35">
      <c r="B30" s="132" t="s">
        <v>287</v>
      </c>
      <c r="C30" s="133"/>
    </row>
    <row r="31" spans="2:3" x14ac:dyDescent="0.3">
      <c r="B31" s="134" t="s">
        <v>288</v>
      </c>
      <c r="C31" s="135" t="s">
        <v>289</v>
      </c>
    </row>
    <row r="32" spans="2:3" x14ac:dyDescent="0.3">
      <c r="B32" s="134" t="s">
        <v>290</v>
      </c>
      <c r="C32" s="135" t="s">
        <v>291</v>
      </c>
    </row>
    <row r="33" spans="2:3" x14ac:dyDescent="0.3">
      <c r="B33" s="134" t="s">
        <v>292</v>
      </c>
      <c r="C33" s="135" t="s">
        <v>339</v>
      </c>
    </row>
    <row r="34" spans="2:3" x14ac:dyDescent="0.3">
      <c r="B34" s="134" t="s">
        <v>293</v>
      </c>
      <c r="C34" s="135" t="s">
        <v>294</v>
      </c>
    </row>
    <row r="35" spans="2:3" x14ac:dyDescent="0.3">
      <c r="B35" s="134" t="s">
        <v>295</v>
      </c>
      <c r="C35" s="135" t="s">
        <v>296</v>
      </c>
    </row>
    <row r="36" spans="2:3" x14ac:dyDescent="0.3">
      <c r="B36" s="134" t="s">
        <v>297</v>
      </c>
      <c r="C36" s="135" t="s">
        <v>298</v>
      </c>
    </row>
    <row r="37" spans="2:3" ht="15" thickBot="1" x14ac:dyDescent="0.35">
      <c r="B37" s="129" t="s">
        <v>299</v>
      </c>
      <c r="C37" s="130" t="s">
        <v>300</v>
      </c>
    </row>
    <row r="38" spans="2:3" ht="15" thickBot="1" x14ac:dyDescent="0.3">
      <c r="B38" s="174"/>
      <c r="C38" s="176"/>
    </row>
    <row r="39" spans="2:3" ht="15" thickBot="1" x14ac:dyDescent="0.35">
      <c r="B39" s="132" t="s">
        <v>301</v>
      </c>
      <c r="C39" s="133"/>
    </row>
    <row r="40" spans="2:3" ht="15" thickBot="1" x14ac:dyDescent="0.35">
      <c r="B40" s="129" t="s">
        <v>302</v>
      </c>
      <c r="C40" s="130" t="s">
        <v>303</v>
      </c>
    </row>
    <row r="41" spans="2:3" ht="15" thickBot="1" x14ac:dyDescent="0.3">
      <c r="B41" s="174"/>
      <c r="C41" s="175"/>
    </row>
    <row r="42" spans="2:3" ht="15" thickBot="1" x14ac:dyDescent="0.35">
      <c r="B42" s="132" t="s">
        <v>304</v>
      </c>
      <c r="C42" s="133"/>
    </row>
    <row r="43" spans="2:3" x14ac:dyDescent="0.3">
      <c r="B43" s="134" t="s">
        <v>305</v>
      </c>
      <c r="C43" s="135" t="s">
        <v>306</v>
      </c>
    </row>
    <row r="44" spans="2:3" ht="15" thickBot="1" x14ac:dyDescent="0.35">
      <c r="B44" s="129" t="s">
        <v>307</v>
      </c>
      <c r="C44" s="130" t="s">
        <v>308</v>
      </c>
    </row>
    <row r="45" spans="2:3" ht="15" thickBot="1" x14ac:dyDescent="0.3">
      <c r="B45" s="174"/>
      <c r="C45" s="175"/>
    </row>
    <row r="46" spans="2:3" ht="15" thickBot="1" x14ac:dyDescent="0.35">
      <c r="B46" s="132" t="s">
        <v>309</v>
      </c>
      <c r="C46" s="133"/>
    </row>
    <row r="47" spans="2:3" x14ac:dyDescent="0.3">
      <c r="B47" s="134" t="s">
        <v>310</v>
      </c>
      <c r="C47" s="135" t="s">
        <v>311</v>
      </c>
    </row>
    <row r="48" spans="2:3" x14ac:dyDescent="0.3">
      <c r="B48" s="134" t="s">
        <v>312</v>
      </c>
      <c r="C48" s="135" t="s">
        <v>313</v>
      </c>
    </row>
    <row r="49" spans="2:3" ht="15" thickBot="1" x14ac:dyDescent="0.35">
      <c r="B49" s="129" t="s">
        <v>314</v>
      </c>
      <c r="C49" s="130" t="s">
        <v>315</v>
      </c>
    </row>
    <row r="50" spans="2:3" ht="15" thickBot="1" x14ac:dyDescent="0.35">
      <c r="B50" s="172"/>
      <c r="C50" s="922"/>
    </row>
    <row r="51" spans="2:3" ht="15" thickBot="1" x14ac:dyDescent="0.35">
      <c r="B51" s="132" t="s">
        <v>316</v>
      </c>
      <c r="C51" s="133"/>
    </row>
    <row r="52" spans="2:3" x14ac:dyDescent="0.3">
      <c r="B52" s="134" t="s">
        <v>317</v>
      </c>
      <c r="C52" s="135" t="s">
        <v>318</v>
      </c>
    </row>
    <row r="53" spans="2:3" x14ac:dyDescent="0.3">
      <c r="B53" s="134" t="s">
        <v>319</v>
      </c>
      <c r="C53" s="135" t="s">
        <v>320</v>
      </c>
    </row>
    <row r="54" spans="2:3" x14ac:dyDescent="0.3">
      <c r="B54" s="134" t="s">
        <v>321</v>
      </c>
      <c r="C54" s="135" t="s">
        <v>322</v>
      </c>
    </row>
    <row r="55" spans="2:3" x14ac:dyDescent="0.3">
      <c r="B55" s="134" t="s">
        <v>323</v>
      </c>
      <c r="C55" s="135" t="s">
        <v>324</v>
      </c>
    </row>
    <row r="56" spans="2:3" ht="15" thickBot="1" x14ac:dyDescent="0.35">
      <c r="B56" s="129" t="s">
        <v>325</v>
      </c>
      <c r="C56" s="130" t="s">
        <v>326</v>
      </c>
    </row>
    <row r="57" spans="2:3" ht="15" thickBot="1" x14ac:dyDescent="0.35">
      <c r="B57" s="172"/>
      <c r="C57" s="922"/>
    </row>
    <row r="58" spans="2:3" ht="15" thickBot="1" x14ac:dyDescent="0.35">
      <c r="B58" s="132" t="s">
        <v>1187</v>
      </c>
      <c r="C58" s="133"/>
    </row>
    <row r="59" spans="2:3" x14ac:dyDescent="0.3">
      <c r="B59" s="134" t="s">
        <v>1184</v>
      </c>
      <c r="C59" s="135" t="s">
        <v>1191</v>
      </c>
    </row>
    <row r="60" spans="2:3" x14ac:dyDescent="0.3">
      <c r="B60" s="134" t="s">
        <v>1185</v>
      </c>
      <c r="C60" s="135" t="s">
        <v>1193</v>
      </c>
    </row>
    <row r="61" spans="2:3" ht="15" thickBot="1" x14ac:dyDescent="0.35">
      <c r="B61" s="129" t="s">
        <v>1186</v>
      </c>
      <c r="C61" s="130" t="s">
        <v>1192</v>
      </c>
    </row>
    <row r="62" spans="2:3" ht="15" thickBot="1" x14ac:dyDescent="0.3">
      <c r="B62" s="174"/>
      <c r="C62" s="175"/>
    </row>
    <row r="63" spans="2:3" ht="15" thickBot="1" x14ac:dyDescent="0.35">
      <c r="B63" s="132" t="s">
        <v>327</v>
      </c>
      <c r="C63" s="133"/>
    </row>
    <row r="64" spans="2:3" ht="15" thickBot="1" x14ac:dyDescent="0.35">
      <c r="B64" s="129" t="s">
        <v>328</v>
      </c>
      <c r="C64" s="130" t="s">
        <v>329</v>
      </c>
    </row>
    <row r="65" spans="2:3" ht="15" thickBot="1" x14ac:dyDescent="0.3">
      <c r="B65" s="174"/>
      <c r="C65" s="175"/>
    </row>
    <row r="66" spans="2:3" ht="15" thickBot="1" x14ac:dyDescent="0.35">
      <c r="B66" s="132" t="s">
        <v>330</v>
      </c>
      <c r="C66" s="133"/>
    </row>
    <row r="67" spans="2:3" x14ac:dyDescent="0.3">
      <c r="B67" s="134" t="s">
        <v>331</v>
      </c>
      <c r="C67" s="135" t="s">
        <v>332</v>
      </c>
    </row>
    <row r="68" spans="2:3" x14ac:dyDescent="0.3">
      <c r="B68" s="134" t="s">
        <v>1122</v>
      </c>
      <c r="C68" s="135" t="s">
        <v>1121</v>
      </c>
    </row>
    <row r="69" spans="2:3" ht="15" thickBot="1" x14ac:dyDescent="0.35">
      <c r="B69" s="129" t="s">
        <v>333</v>
      </c>
      <c r="C69" s="130" t="s">
        <v>61</v>
      </c>
    </row>
    <row r="70" spans="2:3" ht="15" thickBot="1" x14ac:dyDescent="0.3">
      <c r="B70" s="174"/>
      <c r="C70" s="175"/>
    </row>
    <row r="71" spans="2:3" ht="15" thickBot="1" x14ac:dyDescent="0.35">
      <c r="B71" s="132" t="s">
        <v>334</v>
      </c>
      <c r="C71" s="133"/>
    </row>
    <row r="72" spans="2:3" ht="15" thickBot="1" x14ac:dyDescent="0.35">
      <c r="B72" s="129" t="s">
        <v>335</v>
      </c>
      <c r="C72" s="130" t="s">
        <v>336</v>
      </c>
    </row>
    <row r="73" spans="2:3" ht="15" thickBot="1" x14ac:dyDescent="0.35"/>
    <row r="74" spans="2:3" ht="15" thickBot="1" x14ac:dyDescent="0.35">
      <c r="B74" s="132" t="s">
        <v>7</v>
      </c>
      <c r="C74" s="133"/>
    </row>
    <row r="75" spans="2:3" x14ac:dyDescent="0.3">
      <c r="B75" s="134" t="s">
        <v>210</v>
      </c>
      <c r="C75" s="135" t="s">
        <v>14</v>
      </c>
    </row>
    <row r="76" spans="2:3" x14ac:dyDescent="0.3">
      <c r="B76" s="134" t="s">
        <v>211</v>
      </c>
      <c r="C76" s="135" t="s">
        <v>15</v>
      </c>
    </row>
    <row r="77" spans="2:3" x14ac:dyDescent="0.3">
      <c r="B77" s="134" t="s">
        <v>212</v>
      </c>
      <c r="C77" s="135" t="s">
        <v>16</v>
      </c>
    </row>
    <row r="78" spans="2:3" x14ac:dyDescent="0.3">
      <c r="B78" s="134" t="s">
        <v>213</v>
      </c>
      <c r="C78" s="135" t="s">
        <v>17</v>
      </c>
    </row>
    <row r="79" spans="2:3" x14ac:dyDescent="0.3">
      <c r="B79" s="134" t="s">
        <v>214</v>
      </c>
      <c r="C79" s="135" t="s">
        <v>18</v>
      </c>
    </row>
    <row r="80" spans="2:3" x14ac:dyDescent="0.3">
      <c r="B80" s="134" t="s">
        <v>8</v>
      </c>
      <c r="C80" s="135" t="s">
        <v>9</v>
      </c>
    </row>
    <row r="81" spans="2:3" x14ac:dyDescent="0.3">
      <c r="B81" s="134" t="s">
        <v>10</v>
      </c>
      <c r="C81" s="135" t="s">
        <v>11</v>
      </c>
    </row>
    <row r="82" spans="2:3" ht="15" thickBot="1" x14ac:dyDescent="0.35">
      <c r="B82" s="129" t="s">
        <v>12</v>
      </c>
      <c r="C82" s="130" t="s">
        <v>13</v>
      </c>
    </row>
  </sheetData>
  <mergeCells count="1">
    <mergeCell ref="B2:C2"/>
  </mergeCells>
  <hyperlinks>
    <hyperlink ref="B6" location="EU_KM1!A1" display="EU KM1" xr:uid="{62395D21-B74C-4BC4-8BED-4FFBA8CDF5E2}"/>
    <hyperlink ref="B75" location="'ESG1'!A1" display="Template 1" xr:uid="{E1C8A1BE-E102-4737-B935-63EAA2023A99}"/>
    <hyperlink ref="B80" location="Qualitative_Environmental_risk!A1" display="Environmental risk" xr:uid="{DF05D25F-3EAE-448F-99E0-091D4AE42AA4}"/>
    <hyperlink ref="B81" location="Qualitative_Social_risk!A1" display="Social risk" xr:uid="{C84CE09D-808A-4835-BBF6-3B171D5E024B}"/>
    <hyperlink ref="B82" location="Qualitative_Governance_risk!A1" display="Governance risk" xr:uid="{6BAACF03-CCB8-46BF-BC7F-61C58A6D013F}"/>
    <hyperlink ref="B76" location="'ESG2'!A1" display="Template 2" xr:uid="{9D1DFE99-EB6E-410C-8B2C-7196DEEFB83D}"/>
    <hyperlink ref="B77" location="'ESG3'!A1" display="Template 3" xr:uid="{CD397BCC-CA82-48BF-814D-030D018923FF}"/>
    <hyperlink ref="B78" location="'ESG4'!A1" display="Template 4" xr:uid="{CEBC91FC-860D-4E5C-A356-97D3F68DF198}"/>
    <hyperlink ref="B79" location="'ESG5'!A1" display="Template 5" xr:uid="{B314BB09-DABE-4A67-875C-CBCBEF25B60B}"/>
    <hyperlink ref="B12" location="'EU KM2'!A1" display="EU KM2" xr:uid="{ABBB7675-D566-4712-B3B0-35FFFCDA9770}"/>
    <hyperlink ref="B7" location="'EU OV1'!A1" display="EU OV1" xr:uid="{C04413F8-215B-41D3-A118-0CEBF03CE696}"/>
    <hyperlink ref="B8" location="'EU CMS1'!A1" display="EU CMS1" xr:uid="{4EF36ACF-40C6-43E2-8687-0AF0E40C52CA}"/>
    <hyperlink ref="B9" location="'EU CMS2'!A1" display="EU CMS2" xr:uid="{724D4E8B-EDE9-4F83-97A9-271542ADE27F}"/>
    <hyperlink ref="B15" location="'EU CC1'!A1" display="EU CC1" xr:uid="{88AF2E11-9A1C-4B78-80DD-BEA9F5A06078}"/>
    <hyperlink ref="B16" location="'EU CC2'!A1" display="EU CC2" xr:uid="{2E32F829-7496-407F-9D05-0A1BC791D85B}"/>
    <hyperlink ref="B19" location="'EU CR10'!A1" display="EU CR10" xr:uid="{7AA436C4-4ABB-44B7-9578-DACC4C1F2A49}"/>
    <hyperlink ref="B22" location="'EU CCyB1'!A1" display="EU CCyB1" xr:uid="{F5D5373B-AD01-4C0A-945A-CBA06082E738}"/>
    <hyperlink ref="B23" location="'EU CCyB2'!A1" display="EU CCyB2" xr:uid="{CED9183C-A7D9-4DF2-8BE4-834998060FB3}"/>
    <hyperlink ref="B26" location="'EU LR1 - LRSum'!A1" display="EU LR1 - LRSum" xr:uid="{D76C7F05-12D3-4D67-83A8-985850171F19}"/>
    <hyperlink ref="B27" location="'EU LR2 - LRCom'!A1" display="EU LR2 - LRCom" xr:uid="{6E1650C3-92AD-4622-9F84-8CFB2B7A5DCC}"/>
    <hyperlink ref="B28" location="'EU LR3 - LRSpl'!A1" display="EU LR3 - LRSpl" xr:uid="{9DC920D8-443C-40A1-A846-4D10C1C3F714}"/>
    <hyperlink ref="B31" location="'EU CR1'!A1" display="EU CR1" xr:uid="{6AA0AC67-1C92-4E22-BF2E-28D042183905}"/>
    <hyperlink ref="B32" location="'EU CR1-A'!A1" display="EU CR1-A" xr:uid="{929FCA42-FCA4-46BD-8A96-A1D0F8DE01A1}"/>
    <hyperlink ref="B33" location="'EU CR2'!A1" display="EU CR2" xr:uid="{ECCB173D-9A35-4EE3-A71F-9D4320AF7275}"/>
    <hyperlink ref="B34" location="'EU CQ1'!A1" display="EU CQ1" xr:uid="{4D0CDF5A-2ECB-45D1-B828-A7B2B526D48E}"/>
    <hyperlink ref="B35" location="'EU CQ4'!A1" display="EU CQ4" xr:uid="{B15A5D9E-0598-4783-B663-79822068D42B}"/>
    <hyperlink ref="B36" location="'EU CQ5'!A1" display="EU CQ5" xr:uid="{1BB84EDC-62F8-4D12-B0A3-D13635943D18}"/>
    <hyperlink ref="B37" location="'EU CQ7'!A1" display="EU CQ7" xr:uid="{A3A8B74B-B12C-4790-85BC-D04E43755AA2}"/>
    <hyperlink ref="B40" location="'EU CR3'!A1" display="EU CR3" xr:uid="{1C3F94EC-A0E6-436A-A6B4-8BF37E33036E}"/>
    <hyperlink ref="B43" location="'EU CR4'!A1" display="EU CR4" xr:uid="{B8F4BEDB-C3EB-4CFA-BC29-EE1900DC714B}"/>
    <hyperlink ref="B44" location="'EU CR5'!A1" display="EU CR5" xr:uid="{7E1B6783-76C0-47AB-A3EC-678D5179BFAC}"/>
    <hyperlink ref="B47" location="'EU CR6'!A1" display="EU CR6" xr:uid="{91839C7D-6808-4385-A057-7AD13673CA88}"/>
    <hyperlink ref="B48" location="'EU CR7-A'!A1" display="EU CR7-A" xr:uid="{78C12B31-D577-4386-8159-DCBF2192A351}"/>
    <hyperlink ref="B49" location="'EU CR8'!A1" display="EU CR8" xr:uid="{9BC3E017-76E1-49BB-A5DB-B9D0380AA40D}"/>
    <hyperlink ref="B52" location="'EU CCR1'!A1" display="EU CCR1" xr:uid="{DAA6BE86-110C-4E3D-B4A5-BEEE887FFBD6}"/>
    <hyperlink ref="B53" location="'EU CCR3'!A1" display="EU CCR3" xr:uid="{F7E4C10A-4F87-49B8-8F5B-C827BCE597D4}"/>
    <hyperlink ref="B54" location="'EU CCR4'!A1" display="EU CCR4" xr:uid="{567D89C3-57E5-48AC-95FC-F959F864CC6E}"/>
    <hyperlink ref="B55" location="'EU CCR5'!A1" display="EU CCR5" xr:uid="{9AC812B2-74BD-4B31-AE43-72EAB3935039}"/>
    <hyperlink ref="B56" location="'EU CCR8'!A1" display="EU CCR8" xr:uid="{C176A6A7-F854-4395-BB2A-419A60550B1E}"/>
    <hyperlink ref="B64" location="'EU MR1'!A1" display="EU MR1" xr:uid="{C4F7A0A9-AFD9-497D-A379-8C4C7B0970BA}"/>
    <hyperlink ref="B67" location="'EU LIQ1'!A1" display="EU LIQ1" xr:uid="{7298D7F2-E48F-47C6-938D-8BB8FFDED024}"/>
    <hyperlink ref="B69" location="'EU LIQ2'!A1" display="EU LIQ2" xr:uid="{4319DCA7-CA8C-42C2-BC48-8D9480EF1410}"/>
    <hyperlink ref="B72" location="'EU IRRBB1'!A1" display="EU IRRBB1" xr:uid="{04264B49-CEAB-435B-B760-234C4D1DEE5B}"/>
    <hyperlink ref="B68" location="'EU LIQ1'!A1" display="EU LIQB" xr:uid="{BF1A37F7-ECBA-4EA8-A63F-41DEB61F8AF5}"/>
    <hyperlink ref="B59" location="'EU SEC1'!A1" display="EU SEC1" xr:uid="{2B4DAE25-EFE7-4392-BA69-2B36BF4FF644}"/>
    <hyperlink ref="B60" location="'EU SEC3'!A1" display="EU SEC3" xr:uid="{93DCA5E1-DAB7-4C9A-9774-ABF961FDD27E}"/>
    <hyperlink ref="B61" location="'EU SEC5'!A1" display="EU SEC5" xr:uid="{9CF0B43C-BF98-4080-A6D4-DF6464B3E7D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29AE8-5D77-4217-B6DE-0967DB4705A4}">
  <dimension ref="A1:G56"/>
  <sheetViews>
    <sheetView showGridLines="0" workbookViewId="0"/>
  </sheetViews>
  <sheetFormatPr defaultColWidth="8.88671875" defaultRowHeight="14.4" x14ac:dyDescent="0.3"/>
  <cols>
    <col min="1" max="1" width="8.88671875" style="67"/>
    <col min="2" max="2" width="41.88671875" style="123" customWidth="1"/>
    <col min="3" max="7" width="15.5546875" style="67" customWidth="1"/>
    <col min="8" max="9" width="8.88671875" style="67"/>
    <col min="10" max="12" width="10.6640625" style="67" bestFit="1" customWidth="1"/>
    <col min="13" max="16384" width="8.88671875" style="67"/>
  </cols>
  <sheetData>
    <row r="1" spans="1:7" ht="14.4" customHeight="1" x14ac:dyDescent="0.3">
      <c r="A1" s="122" t="s">
        <v>19</v>
      </c>
    </row>
    <row r="2" spans="1:7" ht="14.4" customHeight="1" x14ac:dyDescent="0.3"/>
    <row r="3" spans="1:7" ht="14.4" customHeight="1" thickBot="1" x14ac:dyDescent="0.35">
      <c r="A3" s="1"/>
      <c r="B3" s="124"/>
      <c r="C3" s="125"/>
      <c r="D3" s="125"/>
      <c r="E3" s="125"/>
      <c r="F3" s="125"/>
      <c r="G3" s="125"/>
    </row>
    <row r="4" spans="1:7" ht="15" thickBot="1" x14ac:dyDescent="0.35">
      <c r="A4" s="125"/>
      <c r="B4" s="179" t="s">
        <v>20</v>
      </c>
      <c r="C4" s="167" t="s">
        <v>1128</v>
      </c>
      <c r="D4" s="167" t="s">
        <v>1127</v>
      </c>
      <c r="E4" s="167" t="s">
        <v>1126</v>
      </c>
      <c r="F4" s="167" t="s">
        <v>1125</v>
      </c>
      <c r="G4" s="167" t="s">
        <v>260</v>
      </c>
    </row>
    <row r="5" spans="1:7" ht="15" thickBot="1" x14ac:dyDescent="0.35">
      <c r="A5" s="125"/>
      <c r="B5" s="1004" t="s">
        <v>21</v>
      </c>
      <c r="C5" s="1004"/>
      <c r="D5" s="1004"/>
      <c r="E5" s="1004"/>
      <c r="F5" s="1004"/>
      <c r="G5" s="1004"/>
    </row>
    <row r="6" spans="1:7" x14ac:dyDescent="0.3">
      <c r="A6" s="125"/>
      <c r="B6" s="180" t="s">
        <v>22</v>
      </c>
      <c r="C6" s="181">
        <v>467760</v>
      </c>
      <c r="D6" s="181">
        <v>461071</v>
      </c>
      <c r="E6" s="181">
        <v>471878</v>
      </c>
      <c r="F6" s="181">
        <v>445422</v>
      </c>
      <c r="G6" s="181">
        <v>451451</v>
      </c>
    </row>
    <row r="7" spans="1:7" x14ac:dyDescent="0.3">
      <c r="A7" s="125"/>
      <c r="B7" s="182" t="s">
        <v>23</v>
      </c>
      <c r="C7" s="183">
        <v>526994</v>
      </c>
      <c r="D7" s="183">
        <v>520305</v>
      </c>
      <c r="E7" s="183">
        <v>531111</v>
      </c>
      <c r="F7" s="183">
        <v>504656</v>
      </c>
      <c r="G7" s="183">
        <v>510685</v>
      </c>
    </row>
    <row r="8" spans="1:7" ht="15" thickBot="1" x14ac:dyDescent="0.35">
      <c r="A8" s="125"/>
      <c r="B8" s="184" t="s">
        <v>24</v>
      </c>
      <c r="C8" s="185">
        <v>654930</v>
      </c>
      <c r="D8" s="185">
        <v>648520</v>
      </c>
      <c r="E8" s="185">
        <v>663918</v>
      </c>
      <c r="F8" s="185">
        <v>643076</v>
      </c>
      <c r="G8" s="185">
        <v>655095</v>
      </c>
    </row>
    <row r="9" spans="1:7" ht="15" thickBot="1" x14ac:dyDescent="0.35">
      <c r="A9" s="125"/>
      <c r="B9" s="1004" t="s">
        <v>25</v>
      </c>
      <c r="C9" s="1004"/>
      <c r="D9" s="1004"/>
      <c r="E9" s="1004"/>
      <c r="F9" s="1004"/>
      <c r="G9" s="1004"/>
    </row>
    <row r="10" spans="1:7" x14ac:dyDescent="0.3">
      <c r="A10" s="125"/>
      <c r="B10" s="186" t="s">
        <v>26</v>
      </c>
      <c r="C10" s="187">
        <v>2711134</v>
      </c>
      <c r="D10" s="187">
        <v>2556893</v>
      </c>
      <c r="E10" s="187">
        <v>2444786</v>
      </c>
      <c r="F10" s="187">
        <v>2387470</v>
      </c>
      <c r="G10" s="187">
        <v>2469946</v>
      </c>
    </row>
    <row r="11" spans="1:7" ht="15" thickBot="1" x14ac:dyDescent="0.35">
      <c r="A11" s="125"/>
      <c r="B11" s="184" t="s">
        <v>261</v>
      </c>
      <c r="C11" s="185">
        <v>2711134</v>
      </c>
      <c r="D11" s="185">
        <v>2556893</v>
      </c>
      <c r="E11" s="185">
        <v>2444786</v>
      </c>
      <c r="F11" s="185">
        <v>2387470</v>
      </c>
      <c r="G11" s="185">
        <v>2469946</v>
      </c>
    </row>
    <row r="12" spans="1:7" ht="15" customHeight="1" thickBot="1" x14ac:dyDescent="0.35">
      <c r="A12" s="125"/>
      <c r="B12" s="1004" t="s">
        <v>27</v>
      </c>
      <c r="C12" s="1004"/>
      <c r="D12" s="1004"/>
      <c r="E12" s="1004"/>
      <c r="F12" s="1004"/>
      <c r="G12" s="1004"/>
    </row>
    <row r="13" spans="1:7" x14ac:dyDescent="0.3">
      <c r="A13" s="125"/>
      <c r="B13" s="180" t="s">
        <v>28</v>
      </c>
      <c r="C13" s="188">
        <v>0.17253302226958525</v>
      </c>
      <c r="D13" s="188">
        <v>0.18032469314345986</v>
      </c>
      <c r="E13" s="188">
        <v>0.19301379658786888</v>
      </c>
      <c r="F13" s="188">
        <v>0.18656661171929889</v>
      </c>
      <c r="G13" s="188">
        <v>0.1827779042944494</v>
      </c>
    </row>
    <row r="14" spans="1:7" ht="24" x14ac:dyDescent="0.3">
      <c r="A14" s="125"/>
      <c r="B14" s="189" t="s">
        <v>262</v>
      </c>
      <c r="C14" s="190">
        <v>0.17253302226958525</v>
      </c>
      <c r="D14" s="190">
        <v>0.18032469314345986</v>
      </c>
      <c r="E14" s="190">
        <v>0.19301379658786888</v>
      </c>
      <c r="F14" s="190">
        <v>0.18656661171929889</v>
      </c>
      <c r="G14" s="190">
        <v>0.1827779042944494</v>
      </c>
    </row>
    <row r="15" spans="1:7" x14ac:dyDescent="0.3">
      <c r="A15" s="125"/>
      <c r="B15" s="182" t="s">
        <v>29</v>
      </c>
      <c r="C15" s="191">
        <v>0.19438125596230058</v>
      </c>
      <c r="D15" s="191">
        <v>0.20349089154400893</v>
      </c>
      <c r="E15" s="191">
        <v>0.2172422935921437</v>
      </c>
      <c r="F15" s="191">
        <v>0.21137676618881457</v>
      </c>
      <c r="G15" s="191">
        <v>0.20675960719240452</v>
      </c>
    </row>
    <row r="16" spans="1:7" x14ac:dyDescent="0.3">
      <c r="A16" s="125"/>
      <c r="B16" s="192" t="s">
        <v>263</v>
      </c>
      <c r="C16" s="193">
        <v>0.19438125596230058</v>
      </c>
      <c r="D16" s="193">
        <v>0.20349089154400893</v>
      </c>
      <c r="E16" s="193">
        <v>0.2172422935921437</v>
      </c>
      <c r="F16" s="193">
        <v>0.21137676618881457</v>
      </c>
      <c r="G16" s="193">
        <v>0.20675960719240452</v>
      </c>
    </row>
    <row r="17" spans="1:7" x14ac:dyDescent="0.3">
      <c r="A17" s="125"/>
      <c r="B17" s="192" t="s">
        <v>30</v>
      </c>
      <c r="C17" s="193">
        <v>0.2415703947054956</v>
      </c>
      <c r="D17" s="193">
        <v>0.25363590291289878</v>
      </c>
      <c r="E17" s="193">
        <v>0.27156474700386996</v>
      </c>
      <c r="F17" s="193">
        <v>0.26935472323198301</v>
      </c>
      <c r="G17" s="193">
        <v>0.26522646921514809</v>
      </c>
    </row>
    <row r="18" spans="1:7" ht="15" customHeight="1" thickBot="1" x14ac:dyDescent="0.35">
      <c r="A18" s="125"/>
      <c r="B18" s="184" t="s">
        <v>264</v>
      </c>
      <c r="C18" s="194">
        <v>0.2415703947054956</v>
      </c>
      <c r="D18" s="194">
        <v>0.25363590291289878</v>
      </c>
      <c r="E18" s="194">
        <v>0.27156474700386996</v>
      </c>
      <c r="F18" s="194">
        <v>0.26935472323198301</v>
      </c>
      <c r="G18" s="194">
        <v>0.26522646921514809</v>
      </c>
    </row>
    <row r="19" spans="1:7" ht="15" thickBot="1" x14ac:dyDescent="0.35">
      <c r="A19" s="125"/>
      <c r="B19" s="1004" t="s">
        <v>31</v>
      </c>
      <c r="C19" s="1004"/>
      <c r="D19" s="1004"/>
      <c r="E19" s="1004"/>
      <c r="F19" s="1004"/>
      <c r="G19" s="1004"/>
    </row>
    <row r="20" spans="1:7" ht="24" customHeight="1" x14ac:dyDescent="0.3">
      <c r="A20" s="125"/>
      <c r="B20" s="2" t="s">
        <v>32</v>
      </c>
      <c r="C20" s="188">
        <v>4.9213646687360016E-2</v>
      </c>
      <c r="D20" s="188">
        <v>4.9213646687360016E-2</v>
      </c>
      <c r="E20" s="188">
        <v>4.5318877928499215E-2</v>
      </c>
      <c r="F20" s="188">
        <v>4.5318877928499188E-2</v>
      </c>
      <c r="G20" s="188">
        <v>4.5318877928499021E-2</v>
      </c>
    </row>
    <row r="21" spans="1:7" ht="24" x14ac:dyDescent="0.3">
      <c r="A21" s="125"/>
      <c r="B21" s="3" t="s">
        <v>33</v>
      </c>
      <c r="C21" s="191">
        <v>2.7682676261640018E-2</v>
      </c>
      <c r="D21" s="191">
        <v>2.7682676261640018E-2</v>
      </c>
      <c r="E21" s="191">
        <v>2.5491868834780815E-2</v>
      </c>
      <c r="F21" s="191">
        <v>2.5491868834780801E-2</v>
      </c>
      <c r="G21" s="191">
        <v>2.5499999999999995E-2</v>
      </c>
    </row>
    <row r="22" spans="1:7" ht="24" x14ac:dyDescent="0.3">
      <c r="A22" s="125"/>
      <c r="B22" s="3" t="s">
        <v>34</v>
      </c>
      <c r="C22" s="191">
        <v>3.6910235015520015E-2</v>
      </c>
      <c r="D22" s="191">
        <v>3.6910235015520015E-2</v>
      </c>
      <c r="E22" s="191">
        <v>3.3989158446374415E-2</v>
      </c>
      <c r="F22" s="191">
        <v>3.3989158446374401E-2</v>
      </c>
      <c r="G22" s="191">
        <v>3.4000000000000002E-2</v>
      </c>
    </row>
    <row r="23" spans="1:7" ht="15" thickBot="1" x14ac:dyDescent="0.35">
      <c r="A23" s="125"/>
      <c r="B23" s="195" t="s">
        <v>35</v>
      </c>
      <c r="C23" s="194">
        <v>0.12921364668736002</v>
      </c>
      <c r="D23" s="194">
        <v>0.12921364668736002</v>
      </c>
      <c r="E23" s="194">
        <v>0.12531887792849922</v>
      </c>
      <c r="F23" s="194">
        <v>0.12531887792849919</v>
      </c>
      <c r="G23" s="194">
        <v>0.12531887792849902</v>
      </c>
    </row>
    <row r="24" spans="1:7" ht="15" customHeight="1" thickBot="1" x14ac:dyDescent="0.35">
      <c r="A24" s="125"/>
      <c r="B24" s="1004" t="s">
        <v>36</v>
      </c>
      <c r="C24" s="1004"/>
      <c r="D24" s="1004"/>
      <c r="E24" s="1004"/>
      <c r="F24" s="1004"/>
      <c r="G24" s="1004"/>
    </row>
    <row r="25" spans="1:7" x14ac:dyDescent="0.3">
      <c r="A25" s="125"/>
      <c r="B25" s="180" t="s">
        <v>37</v>
      </c>
      <c r="C25" s="188">
        <v>2.5000000000000001E-2</v>
      </c>
      <c r="D25" s="188">
        <v>2.5000000000000001E-2</v>
      </c>
      <c r="E25" s="188">
        <v>2.5000000000000001E-2</v>
      </c>
      <c r="F25" s="188">
        <v>2.5000000000000001E-2</v>
      </c>
      <c r="G25" s="188">
        <v>2.5000000000000001E-2</v>
      </c>
    </row>
    <row r="26" spans="1:7" ht="24" x14ac:dyDescent="0.3">
      <c r="A26" s="125"/>
      <c r="B26" s="182" t="s">
        <v>38</v>
      </c>
      <c r="C26" s="191">
        <v>0</v>
      </c>
      <c r="D26" s="191">
        <v>0</v>
      </c>
      <c r="E26" s="191">
        <v>0</v>
      </c>
      <c r="F26" s="191">
        <v>0</v>
      </c>
      <c r="G26" s="191">
        <v>0</v>
      </c>
    </row>
    <row r="27" spans="1:7" ht="15" customHeight="1" x14ac:dyDescent="0.3">
      <c r="A27" s="125"/>
      <c r="B27" s="182" t="s">
        <v>39</v>
      </c>
      <c r="C27" s="191">
        <v>1.000292691959683E-2</v>
      </c>
      <c r="D27" s="191">
        <v>1.0025452090690168E-2</v>
      </c>
      <c r="E27" s="191">
        <v>1.0024508216633915E-2</v>
      </c>
      <c r="F27" s="191">
        <v>1.0012294231561985E-2</v>
      </c>
      <c r="G27" s="191">
        <v>5.0348200322687907E-3</v>
      </c>
    </row>
    <row r="28" spans="1:7" x14ac:dyDescent="0.3">
      <c r="A28" s="125"/>
      <c r="B28" s="182" t="s">
        <v>40</v>
      </c>
      <c r="C28" s="191">
        <v>1.9E-3</v>
      </c>
      <c r="D28" s="191">
        <v>2.0999999999999999E-3</v>
      </c>
      <c r="E28" s="191">
        <v>0</v>
      </c>
      <c r="F28" s="191">
        <v>0</v>
      </c>
      <c r="G28" s="191">
        <v>0</v>
      </c>
    </row>
    <row r="29" spans="1:7" ht="15" customHeight="1" x14ac:dyDescent="0.3">
      <c r="A29" s="125"/>
      <c r="B29" s="182" t="s">
        <v>41</v>
      </c>
      <c r="C29" s="191">
        <v>0</v>
      </c>
      <c r="D29" s="191">
        <v>0</v>
      </c>
      <c r="E29" s="191">
        <v>0</v>
      </c>
      <c r="F29" s="191">
        <v>0</v>
      </c>
      <c r="G29" s="191">
        <v>0</v>
      </c>
    </row>
    <row r="30" spans="1:7" ht="15" customHeight="1" x14ac:dyDescent="0.3">
      <c r="A30" s="125"/>
      <c r="B30" s="3" t="s">
        <v>42</v>
      </c>
      <c r="C30" s="191">
        <v>5.0000000000000001E-3</v>
      </c>
      <c r="D30" s="191">
        <v>5.0000000000000001E-3</v>
      </c>
      <c r="E30" s="191">
        <v>5.0000000000000001E-3</v>
      </c>
      <c r="F30" s="191">
        <v>5.0000000000000001E-3</v>
      </c>
      <c r="G30" s="191">
        <v>5.0000000000000001E-3</v>
      </c>
    </row>
    <row r="31" spans="1:7" x14ac:dyDescent="0.3">
      <c r="A31" s="125"/>
      <c r="B31" s="182" t="s">
        <v>43</v>
      </c>
      <c r="C31" s="191">
        <v>4.1902926919596836E-2</v>
      </c>
      <c r="D31" s="191">
        <v>4.2125452090690164E-2</v>
      </c>
      <c r="E31" s="191">
        <v>4.0024508216633913E-2</v>
      </c>
      <c r="F31" s="191">
        <v>4.0012294231561989E-2</v>
      </c>
      <c r="G31" s="191">
        <v>3.5034820032268793E-2</v>
      </c>
    </row>
    <row r="32" spans="1:7" x14ac:dyDescent="0.3">
      <c r="A32" s="125"/>
      <c r="B32" s="182" t="s">
        <v>44</v>
      </c>
      <c r="C32" s="191">
        <v>0.17111657360695687</v>
      </c>
      <c r="D32" s="191">
        <v>0.17133909877805018</v>
      </c>
      <c r="E32" s="191">
        <v>0.16534338614513314</v>
      </c>
      <c r="F32" s="191">
        <v>0.16533117216006118</v>
      </c>
      <c r="G32" s="191">
        <v>0.16035369796076782</v>
      </c>
    </row>
    <row r="33" spans="1:7" ht="24.6" thickBot="1" x14ac:dyDescent="0.35">
      <c r="A33" s="125"/>
      <c r="B33" s="184" t="s">
        <v>45</v>
      </c>
      <c r="C33" s="194">
        <v>0.12753302226958527</v>
      </c>
      <c r="D33" s="194">
        <v>0.13532469314345988</v>
      </c>
      <c r="E33" s="194">
        <v>0.1480137965878689</v>
      </c>
      <c r="F33" s="194">
        <v>0.14156661171929891</v>
      </c>
      <c r="G33" s="194">
        <v>0.13777790429444942</v>
      </c>
    </row>
    <row r="34" spans="1:7" ht="15" thickBot="1" x14ac:dyDescent="0.35">
      <c r="A34" s="125"/>
      <c r="B34" s="1004" t="s">
        <v>46</v>
      </c>
      <c r="C34" s="1004"/>
      <c r="D34" s="1004"/>
      <c r="E34" s="1004"/>
      <c r="F34" s="1004"/>
      <c r="G34" s="1004"/>
    </row>
    <row r="35" spans="1:7" x14ac:dyDescent="0.3">
      <c r="A35" s="125"/>
      <c r="B35" s="180" t="s">
        <v>47</v>
      </c>
      <c r="C35" s="187">
        <v>6765905</v>
      </c>
      <c r="D35" s="187">
        <v>6548177</v>
      </c>
      <c r="E35" s="187">
        <v>5559183</v>
      </c>
      <c r="F35" s="187">
        <v>5747086</v>
      </c>
      <c r="G35" s="187">
        <v>5483057</v>
      </c>
    </row>
    <row r="36" spans="1:7" ht="15" thickBot="1" x14ac:dyDescent="0.35">
      <c r="A36" s="125"/>
      <c r="B36" s="195" t="s">
        <v>48</v>
      </c>
      <c r="C36" s="194">
        <v>7.7889611908179779E-2</v>
      </c>
      <c r="D36" s="194">
        <v>7.9457916931499922E-2</v>
      </c>
      <c r="E36" s="194">
        <v>9.5537607774745736E-2</v>
      </c>
      <c r="F36" s="194">
        <v>8.7810705468494066E-2</v>
      </c>
      <c r="G36" s="194">
        <v>9.3138727148077E-2</v>
      </c>
    </row>
    <row r="37" spans="1:7" ht="15" thickBot="1" x14ac:dyDescent="0.35">
      <c r="A37" s="125"/>
      <c r="B37" s="1004" t="s">
        <v>49</v>
      </c>
      <c r="C37" s="1004"/>
      <c r="D37" s="1004"/>
      <c r="E37" s="1004"/>
      <c r="F37" s="1004"/>
      <c r="G37" s="1004"/>
    </row>
    <row r="38" spans="1:7" ht="24" x14ac:dyDescent="0.3">
      <c r="A38" s="125"/>
      <c r="B38" s="2" t="s">
        <v>50</v>
      </c>
      <c r="C38" s="188">
        <v>0</v>
      </c>
      <c r="D38" s="188">
        <v>0</v>
      </c>
      <c r="E38" s="188">
        <v>0</v>
      </c>
      <c r="F38" s="188">
        <v>0</v>
      </c>
      <c r="G38" s="188">
        <v>0</v>
      </c>
    </row>
    <row r="39" spans="1:7" ht="24" x14ac:dyDescent="0.3">
      <c r="A39" s="125"/>
      <c r="B39" s="3" t="s">
        <v>33</v>
      </c>
      <c r="C39" s="191">
        <v>0</v>
      </c>
      <c r="D39" s="191">
        <v>0</v>
      </c>
      <c r="E39" s="191">
        <v>0</v>
      </c>
      <c r="F39" s="191">
        <v>0</v>
      </c>
      <c r="G39" s="191">
        <v>0</v>
      </c>
    </row>
    <row r="40" spans="1:7" ht="15" thickBot="1" x14ac:dyDescent="0.35">
      <c r="A40" s="125"/>
      <c r="B40" s="195" t="s">
        <v>51</v>
      </c>
      <c r="C40" s="194">
        <v>0.03</v>
      </c>
      <c r="D40" s="194">
        <v>0.03</v>
      </c>
      <c r="E40" s="194">
        <v>0.03</v>
      </c>
      <c r="F40" s="194">
        <v>0.03</v>
      </c>
      <c r="G40" s="194">
        <v>0.03</v>
      </c>
    </row>
    <row r="41" spans="1:7" ht="15" customHeight="1" thickBot="1" x14ac:dyDescent="0.35">
      <c r="A41" s="125"/>
      <c r="B41" s="1004" t="s">
        <v>52</v>
      </c>
      <c r="C41" s="1004"/>
      <c r="D41" s="1004"/>
      <c r="E41" s="1004"/>
      <c r="F41" s="1004"/>
      <c r="G41" s="1004"/>
    </row>
    <row r="42" spans="1:7" x14ac:dyDescent="0.3">
      <c r="A42" s="125"/>
      <c r="B42" s="2" t="s">
        <v>53</v>
      </c>
      <c r="C42" s="188">
        <v>0</v>
      </c>
      <c r="D42" s="188">
        <v>0</v>
      </c>
      <c r="E42" s="188">
        <v>0</v>
      </c>
      <c r="F42" s="188">
        <v>0</v>
      </c>
      <c r="G42" s="188">
        <v>0</v>
      </c>
    </row>
    <row r="43" spans="1:7" ht="15" thickBot="1" x14ac:dyDescent="0.35">
      <c r="A43" s="125"/>
      <c r="B43" s="195" t="s">
        <v>54</v>
      </c>
      <c r="C43" s="194">
        <v>0.03</v>
      </c>
      <c r="D43" s="194">
        <v>0.03</v>
      </c>
      <c r="E43" s="194">
        <v>0.03</v>
      </c>
      <c r="F43" s="194">
        <v>0.03</v>
      </c>
      <c r="G43" s="194">
        <v>0.03</v>
      </c>
    </row>
    <row r="44" spans="1:7" ht="15" thickBot="1" x14ac:dyDescent="0.35">
      <c r="A44" s="125"/>
      <c r="B44" s="1004" t="s">
        <v>55</v>
      </c>
      <c r="C44" s="1004"/>
      <c r="D44" s="1004"/>
      <c r="E44" s="1004"/>
      <c r="F44" s="1004"/>
      <c r="G44" s="1004"/>
    </row>
    <row r="45" spans="1:7" ht="24" x14ac:dyDescent="0.3">
      <c r="A45" s="125"/>
      <c r="B45" s="180" t="s">
        <v>56</v>
      </c>
      <c r="C45" s="187">
        <v>1895896</v>
      </c>
      <c r="D45" s="187">
        <v>2006087</v>
      </c>
      <c r="E45" s="187">
        <v>1602754</v>
      </c>
      <c r="F45" s="187">
        <v>1635736</v>
      </c>
      <c r="G45" s="187">
        <v>1533841</v>
      </c>
    </row>
    <row r="46" spans="1:7" x14ac:dyDescent="0.3">
      <c r="A46" s="125"/>
      <c r="B46" s="3" t="s">
        <v>57</v>
      </c>
      <c r="C46" s="197">
        <v>1906776</v>
      </c>
      <c r="D46" s="197">
        <v>1981003</v>
      </c>
      <c r="E46" s="197">
        <v>1542288</v>
      </c>
      <c r="F46" s="197">
        <v>1449182</v>
      </c>
      <c r="G46" s="197">
        <v>1441711</v>
      </c>
    </row>
    <row r="47" spans="1:7" x14ac:dyDescent="0.3">
      <c r="A47" s="125"/>
      <c r="B47" s="3" t="s">
        <v>58</v>
      </c>
      <c r="C47" s="197">
        <v>633498</v>
      </c>
      <c r="D47" s="197">
        <v>726871</v>
      </c>
      <c r="E47" s="197">
        <v>551797</v>
      </c>
      <c r="F47" s="197">
        <v>477472</v>
      </c>
      <c r="G47" s="197">
        <v>509392</v>
      </c>
    </row>
    <row r="48" spans="1:7" x14ac:dyDescent="0.3">
      <c r="A48" s="125"/>
      <c r="B48" s="182" t="s">
        <v>59</v>
      </c>
      <c r="C48" s="197">
        <v>1273278</v>
      </c>
      <c r="D48" s="197">
        <v>1254132</v>
      </c>
      <c r="E48" s="197">
        <v>990491</v>
      </c>
      <c r="F48" s="197">
        <v>971709</v>
      </c>
      <c r="G48" s="197">
        <v>932319</v>
      </c>
    </row>
    <row r="49" spans="1:7" ht="15" thickBot="1" x14ac:dyDescent="0.35">
      <c r="A49" s="125"/>
      <c r="B49" s="184" t="s">
        <v>60</v>
      </c>
      <c r="C49" s="198">
        <v>1.4889878897042543</v>
      </c>
      <c r="D49" s="198">
        <v>1.599582692929189</v>
      </c>
      <c r="E49" s="198">
        <v>1.618140764812003</v>
      </c>
      <c r="F49" s="198">
        <v>1.6833594931920135</v>
      </c>
      <c r="G49" s="198">
        <v>1.6451892015395266</v>
      </c>
    </row>
    <row r="50" spans="1:7" ht="15" thickBot="1" x14ac:dyDescent="0.35">
      <c r="A50" s="125"/>
      <c r="B50" s="1004" t="s">
        <v>61</v>
      </c>
      <c r="C50" s="1004"/>
      <c r="D50" s="1004"/>
      <c r="E50" s="1004"/>
      <c r="F50" s="1004"/>
      <c r="G50" s="1004"/>
    </row>
    <row r="51" spans="1:7" x14ac:dyDescent="0.3">
      <c r="A51" s="125"/>
      <c r="B51" s="180" t="s">
        <v>62</v>
      </c>
      <c r="C51" s="196">
        <v>3905956</v>
      </c>
      <c r="D51" s="196">
        <v>4142571</v>
      </c>
      <c r="E51" s="196">
        <v>4254227</v>
      </c>
      <c r="F51" s="196">
        <v>4184193</v>
      </c>
      <c r="G51" s="196">
        <v>4095830</v>
      </c>
    </row>
    <row r="52" spans="1:7" x14ac:dyDescent="0.3">
      <c r="A52" s="125"/>
      <c r="B52" s="199" t="s">
        <v>63</v>
      </c>
      <c r="C52" s="197">
        <v>2873063</v>
      </c>
      <c r="D52" s="197">
        <v>2680410</v>
      </c>
      <c r="E52" s="197">
        <v>2659342</v>
      </c>
      <c r="F52" s="197">
        <v>2463056</v>
      </c>
      <c r="G52" s="197">
        <v>2417431</v>
      </c>
    </row>
    <row r="53" spans="1:7" ht="15" thickBot="1" x14ac:dyDescent="0.35">
      <c r="A53" s="125"/>
      <c r="B53" s="184" t="s">
        <v>64</v>
      </c>
      <c r="C53" s="194">
        <v>1.3595092899067338</v>
      </c>
      <c r="D53" s="194">
        <v>1.5449999999999999</v>
      </c>
      <c r="E53" s="194">
        <v>1.5997293328721875</v>
      </c>
      <c r="F53" s="194">
        <v>1.6987812030504819</v>
      </c>
      <c r="G53" s="194">
        <v>1.6942906135448421</v>
      </c>
    </row>
    <row r="54" spans="1:7" ht="14.4" customHeight="1" x14ac:dyDescent="0.3">
      <c r="A54" s="125"/>
      <c r="B54" s="124"/>
      <c r="C54" s="125"/>
      <c r="D54" s="125"/>
      <c r="E54" s="125"/>
      <c r="F54" s="125"/>
      <c r="G54" s="125"/>
    </row>
    <row r="55" spans="1:7" x14ac:dyDescent="0.3">
      <c r="A55" s="125"/>
      <c r="B55" s="124"/>
      <c r="C55" s="125"/>
      <c r="D55" s="125"/>
      <c r="E55" s="125"/>
      <c r="F55" s="125"/>
      <c r="G55" s="125"/>
    </row>
    <row r="56" spans="1:7" x14ac:dyDescent="0.3">
      <c r="A56" s="125"/>
      <c r="B56" s="124"/>
      <c r="C56" s="125"/>
      <c r="D56" s="125"/>
      <c r="E56" s="125"/>
      <c r="F56" s="125"/>
      <c r="G56" s="125"/>
    </row>
  </sheetData>
  <mergeCells count="10">
    <mergeCell ref="B5:G5"/>
    <mergeCell ref="B9:G9"/>
    <mergeCell ref="B12:G12"/>
    <mergeCell ref="B50:G50"/>
    <mergeCell ref="B37:G37"/>
    <mergeCell ref="B41:G41"/>
    <mergeCell ref="B44:G44"/>
    <mergeCell ref="B19:G19"/>
    <mergeCell ref="B24:G24"/>
    <mergeCell ref="B34:G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6A83-6E4B-406D-A715-BB4318E79903}">
  <dimension ref="A1:I43"/>
  <sheetViews>
    <sheetView showGridLines="0" zoomScale="90" zoomScaleNormal="90" workbookViewId="0"/>
  </sheetViews>
  <sheetFormatPr defaultRowHeight="14.4" x14ac:dyDescent="0.3"/>
  <cols>
    <col min="1" max="1" width="8.88671875" customWidth="1"/>
    <col min="2" max="2" width="48.33203125" customWidth="1"/>
    <col min="3" max="5" width="14.5546875" customWidth="1"/>
  </cols>
  <sheetData>
    <row r="1" spans="1:9" ht="14.4" customHeight="1" x14ac:dyDescent="0.3">
      <c r="A1" s="200" t="s">
        <v>342</v>
      </c>
    </row>
    <row r="2" spans="1:9" ht="14.4" customHeight="1" x14ac:dyDescent="0.3"/>
    <row r="3" spans="1:9" ht="14.4" customHeight="1" thickBot="1" x14ac:dyDescent="0.35"/>
    <row r="4" spans="1:9" ht="15" thickBot="1" x14ac:dyDescent="0.35">
      <c r="B4" s="1005" t="s">
        <v>20</v>
      </c>
      <c r="C4" s="1006" t="s">
        <v>343</v>
      </c>
      <c r="D4" s="1006"/>
      <c r="E4" s="1007" t="s">
        <v>344</v>
      </c>
    </row>
    <row r="5" spans="1:9" ht="15" thickBot="1" x14ac:dyDescent="0.35">
      <c r="B5" s="1005"/>
      <c r="C5" s="1006"/>
      <c r="D5" s="1006"/>
      <c r="E5" s="1007"/>
    </row>
    <row r="6" spans="1:9" ht="15" thickBot="1" x14ac:dyDescent="0.35">
      <c r="B6" s="1005"/>
      <c r="C6" s="201">
        <v>46203</v>
      </c>
      <c r="D6" s="201">
        <v>46112</v>
      </c>
      <c r="E6" s="202">
        <v>46203</v>
      </c>
    </row>
    <row r="7" spans="1:9" x14ac:dyDescent="0.3">
      <c r="B7" s="203" t="s">
        <v>345</v>
      </c>
      <c r="C7" s="204">
        <v>2009300</v>
      </c>
      <c r="D7" s="204">
        <v>1858067</v>
      </c>
      <c r="E7" s="211">
        <v>160744</v>
      </c>
      <c r="G7" s="863"/>
      <c r="H7" s="863"/>
      <c r="I7" s="863"/>
    </row>
    <row r="8" spans="1:9" x14ac:dyDescent="0.3">
      <c r="B8" s="205" t="s">
        <v>346</v>
      </c>
      <c r="C8" s="206">
        <v>135258</v>
      </c>
      <c r="D8" s="206">
        <v>124908</v>
      </c>
      <c r="E8" s="207">
        <v>10821</v>
      </c>
      <c r="G8" s="865"/>
      <c r="H8" s="865"/>
      <c r="I8" s="284"/>
    </row>
    <row r="9" spans="1:9" x14ac:dyDescent="0.3">
      <c r="B9" s="205" t="s">
        <v>347</v>
      </c>
      <c r="C9" s="206">
        <v>744853</v>
      </c>
      <c r="D9" s="206">
        <v>672641</v>
      </c>
      <c r="E9" s="207">
        <v>59588</v>
      </c>
      <c r="G9" s="865"/>
      <c r="H9" s="865"/>
      <c r="I9" s="284"/>
    </row>
    <row r="10" spans="1:9" x14ac:dyDescent="0.3">
      <c r="B10" s="205" t="s">
        <v>348</v>
      </c>
      <c r="C10" s="206">
        <v>262119</v>
      </c>
      <c r="D10" s="206">
        <v>273654</v>
      </c>
      <c r="E10" s="207">
        <v>20969</v>
      </c>
      <c r="G10" s="865"/>
      <c r="H10" s="865"/>
      <c r="I10" s="284"/>
    </row>
    <row r="11" spans="1:9" ht="15" customHeight="1" x14ac:dyDescent="0.3">
      <c r="B11" s="205" t="s">
        <v>349</v>
      </c>
      <c r="C11" s="206">
        <v>0</v>
      </c>
      <c r="D11" s="206">
        <v>0</v>
      </c>
      <c r="E11" s="207">
        <v>0</v>
      </c>
      <c r="G11" s="865"/>
      <c r="H11" s="865"/>
      <c r="I11" s="284"/>
    </row>
    <row r="12" spans="1:9" x14ac:dyDescent="0.3">
      <c r="B12" s="205" t="s">
        <v>350</v>
      </c>
      <c r="C12" s="206">
        <v>867070</v>
      </c>
      <c r="D12" s="206">
        <v>786864</v>
      </c>
      <c r="E12" s="207">
        <v>69366</v>
      </c>
      <c r="G12" s="865"/>
      <c r="H12" s="865"/>
      <c r="I12" s="284"/>
    </row>
    <row r="13" spans="1:9" x14ac:dyDescent="0.3">
      <c r="B13" s="208" t="s">
        <v>351</v>
      </c>
      <c r="C13" s="210">
        <v>39233</v>
      </c>
      <c r="D13" s="210">
        <v>40128</v>
      </c>
      <c r="E13" s="211">
        <v>3139</v>
      </c>
      <c r="G13" s="863"/>
      <c r="H13" s="863"/>
      <c r="I13" s="863"/>
    </row>
    <row r="14" spans="1:9" x14ac:dyDescent="0.3">
      <c r="B14" s="205" t="s">
        <v>346</v>
      </c>
      <c r="C14" s="206">
        <v>36019</v>
      </c>
      <c r="D14" s="206">
        <v>26784</v>
      </c>
      <c r="E14" s="207">
        <v>2882</v>
      </c>
      <c r="G14" s="284"/>
      <c r="H14" s="284"/>
      <c r="I14" s="284"/>
    </row>
    <row r="15" spans="1:9" x14ac:dyDescent="0.3">
      <c r="B15" s="205" t="s">
        <v>352</v>
      </c>
      <c r="C15" s="206">
        <v>0</v>
      </c>
      <c r="D15" s="206">
        <v>0</v>
      </c>
      <c r="E15" s="207">
        <v>0</v>
      </c>
      <c r="G15" s="284"/>
      <c r="H15" s="284"/>
      <c r="I15" s="284"/>
    </row>
    <row r="16" spans="1:9" x14ac:dyDescent="0.3">
      <c r="B16" s="205" t="s">
        <v>353</v>
      </c>
      <c r="C16" s="206">
        <v>5</v>
      </c>
      <c r="D16" s="206">
        <v>5</v>
      </c>
      <c r="E16" s="207">
        <v>0</v>
      </c>
      <c r="G16" s="284"/>
      <c r="H16" s="284"/>
      <c r="I16" s="284"/>
    </row>
    <row r="17" spans="2:9" x14ac:dyDescent="0.3">
      <c r="B17" s="205" t="s">
        <v>354</v>
      </c>
      <c r="C17" s="206">
        <v>3209</v>
      </c>
      <c r="D17" s="206">
        <v>13339</v>
      </c>
      <c r="E17" s="207">
        <v>257</v>
      </c>
      <c r="G17" s="284"/>
      <c r="H17" s="284"/>
      <c r="I17" s="284"/>
    </row>
    <row r="18" spans="2:9" x14ac:dyDescent="0.3">
      <c r="B18" s="208" t="s">
        <v>355</v>
      </c>
      <c r="C18" s="210">
        <v>5925</v>
      </c>
      <c r="D18" s="210">
        <v>5728</v>
      </c>
      <c r="E18" s="211">
        <v>474</v>
      </c>
      <c r="G18" s="284"/>
      <c r="H18" s="284"/>
      <c r="I18" s="284"/>
    </row>
    <row r="19" spans="2:9" x14ac:dyDescent="0.3">
      <c r="B19" s="205" t="s">
        <v>356</v>
      </c>
      <c r="C19" s="206">
        <v>0</v>
      </c>
      <c r="D19" s="206">
        <v>0</v>
      </c>
      <c r="E19" s="207">
        <v>0</v>
      </c>
      <c r="G19" s="284"/>
      <c r="H19" s="284"/>
      <c r="I19" s="284"/>
    </row>
    <row r="20" spans="2:9" x14ac:dyDescent="0.3">
      <c r="B20" s="205" t="s">
        <v>357</v>
      </c>
      <c r="C20" s="206">
        <v>5925</v>
      </c>
      <c r="D20" s="206">
        <v>5728</v>
      </c>
      <c r="E20" s="207">
        <v>474</v>
      </c>
      <c r="G20" s="284"/>
      <c r="H20" s="284"/>
      <c r="I20" s="284"/>
    </row>
    <row r="21" spans="2:9" x14ac:dyDescent="0.3">
      <c r="B21" s="205" t="s">
        <v>358</v>
      </c>
      <c r="C21" s="210">
        <v>0</v>
      </c>
      <c r="D21" s="210">
        <v>0</v>
      </c>
      <c r="E21" s="207">
        <v>0</v>
      </c>
      <c r="G21" s="284"/>
      <c r="H21" s="284"/>
      <c r="I21" s="284"/>
    </row>
    <row r="22" spans="2:9" x14ac:dyDescent="0.3">
      <c r="B22" s="208" t="s">
        <v>359</v>
      </c>
      <c r="C22" s="210">
        <v>0</v>
      </c>
      <c r="D22" s="210">
        <v>0</v>
      </c>
      <c r="E22" s="211">
        <v>0</v>
      </c>
      <c r="G22" s="284"/>
      <c r="H22" s="284"/>
      <c r="I22" s="284"/>
    </row>
    <row r="23" spans="2:9" x14ac:dyDescent="0.3">
      <c r="B23" s="208" t="s">
        <v>360</v>
      </c>
      <c r="C23" s="210">
        <v>40776</v>
      </c>
      <c r="D23" s="210">
        <v>43310</v>
      </c>
      <c r="E23" s="211">
        <v>3262</v>
      </c>
      <c r="G23" s="284"/>
      <c r="H23" s="284"/>
      <c r="I23" s="284"/>
    </row>
    <row r="24" spans="2:9" x14ac:dyDescent="0.3">
      <c r="B24" s="205" t="s">
        <v>361</v>
      </c>
      <c r="C24" s="206">
        <v>40776</v>
      </c>
      <c r="D24" s="206">
        <v>43310</v>
      </c>
      <c r="E24" s="207">
        <v>3262</v>
      </c>
      <c r="G24" s="864"/>
      <c r="H24" s="864"/>
      <c r="I24" s="864"/>
    </row>
    <row r="25" spans="2:9" x14ac:dyDescent="0.3">
      <c r="B25" s="205" t="s">
        <v>362</v>
      </c>
      <c r="C25" s="206">
        <v>0</v>
      </c>
      <c r="D25" s="206">
        <v>0</v>
      </c>
      <c r="E25" s="207">
        <v>0</v>
      </c>
      <c r="G25" s="864"/>
      <c r="H25" s="864"/>
      <c r="I25" s="864"/>
    </row>
    <row r="26" spans="2:9" x14ac:dyDescent="0.3">
      <c r="B26" s="205" t="s">
        <v>363</v>
      </c>
      <c r="C26" s="206">
        <v>0</v>
      </c>
      <c r="D26" s="206">
        <v>0</v>
      </c>
      <c r="E26" s="207">
        <v>0</v>
      </c>
      <c r="G26" s="284"/>
      <c r="H26" s="284"/>
      <c r="I26" s="284"/>
    </row>
    <row r="27" spans="2:9" x14ac:dyDescent="0.3">
      <c r="B27" s="205" t="s">
        <v>364</v>
      </c>
      <c r="C27" s="206">
        <v>0</v>
      </c>
      <c r="D27" s="206">
        <v>0</v>
      </c>
      <c r="E27" s="207">
        <v>0</v>
      </c>
      <c r="G27" s="284"/>
      <c r="H27" s="284"/>
      <c r="I27" s="284"/>
    </row>
    <row r="28" spans="2:9" x14ac:dyDescent="0.3">
      <c r="B28" s="208" t="s">
        <v>365</v>
      </c>
      <c r="C28" s="210">
        <v>30464</v>
      </c>
      <c r="D28" s="210">
        <v>24226</v>
      </c>
      <c r="E28" s="211">
        <v>2437</v>
      </c>
      <c r="G28" s="284"/>
      <c r="H28" s="284"/>
      <c r="I28" s="284"/>
    </row>
    <row r="29" spans="2:9" x14ac:dyDescent="0.3">
      <c r="B29" s="205" t="s">
        <v>366</v>
      </c>
      <c r="C29" s="206">
        <v>0</v>
      </c>
      <c r="D29" s="206">
        <v>0</v>
      </c>
      <c r="E29" s="207">
        <v>0</v>
      </c>
      <c r="G29" s="284"/>
      <c r="H29" s="284"/>
      <c r="I29" s="284"/>
    </row>
    <row r="30" spans="2:9" x14ac:dyDescent="0.3">
      <c r="B30" s="205" t="s">
        <v>367</v>
      </c>
      <c r="C30" s="206">
        <v>30464</v>
      </c>
      <c r="D30" s="206">
        <v>24226</v>
      </c>
      <c r="E30" s="207">
        <v>2437</v>
      </c>
      <c r="G30" s="864"/>
      <c r="H30" s="864"/>
      <c r="I30" s="864"/>
    </row>
    <row r="31" spans="2:9" ht="15" customHeight="1" x14ac:dyDescent="0.3">
      <c r="B31" s="205" t="s">
        <v>368</v>
      </c>
      <c r="C31" s="206">
        <v>0</v>
      </c>
      <c r="D31" s="206">
        <v>0</v>
      </c>
      <c r="E31" s="207">
        <v>0</v>
      </c>
      <c r="G31" s="284"/>
      <c r="H31" s="284"/>
      <c r="I31" s="284"/>
    </row>
    <row r="32" spans="2:9" x14ac:dyDescent="0.3">
      <c r="B32" s="208" t="s">
        <v>369</v>
      </c>
      <c r="C32" s="210">
        <v>0</v>
      </c>
      <c r="D32" s="210">
        <v>0</v>
      </c>
      <c r="E32" s="211">
        <v>0</v>
      </c>
      <c r="G32" s="284"/>
      <c r="H32" s="284"/>
      <c r="I32" s="284"/>
    </row>
    <row r="33" spans="2:9" x14ac:dyDescent="0.3">
      <c r="B33" s="208" t="s">
        <v>370</v>
      </c>
      <c r="C33" s="209">
        <v>0</v>
      </c>
      <c r="D33" s="209">
        <v>0</v>
      </c>
      <c r="E33" s="211">
        <v>0</v>
      </c>
      <c r="G33" s="864"/>
      <c r="H33" s="864"/>
      <c r="I33" s="864"/>
    </row>
    <row r="34" spans="2:9" x14ac:dyDescent="0.3">
      <c r="B34" s="208" t="s">
        <v>371</v>
      </c>
      <c r="C34" s="209">
        <v>585436</v>
      </c>
      <c r="D34" s="209">
        <v>585436</v>
      </c>
      <c r="E34" s="211">
        <v>46835</v>
      </c>
      <c r="G34" s="863"/>
      <c r="H34" s="863"/>
      <c r="I34" s="863"/>
    </row>
    <row r="35" spans="2:9" x14ac:dyDescent="0.3">
      <c r="B35" s="208" t="s">
        <v>372</v>
      </c>
      <c r="C35" s="209">
        <v>0</v>
      </c>
      <c r="D35" s="209">
        <v>0</v>
      </c>
      <c r="E35" s="211">
        <v>0</v>
      </c>
      <c r="G35" s="284"/>
      <c r="H35" s="284"/>
      <c r="I35" s="284"/>
    </row>
    <row r="36" spans="2:9" ht="24" x14ac:dyDescent="0.3">
      <c r="B36" s="212" t="s">
        <v>373</v>
      </c>
      <c r="C36" s="213">
        <v>2018</v>
      </c>
      <c r="D36" s="209">
        <v>3037</v>
      </c>
      <c r="E36" s="211">
        <v>161</v>
      </c>
      <c r="G36" s="284"/>
      <c r="H36" s="284"/>
      <c r="I36" s="284"/>
    </row>
    <row r="37" spans="2:9" x14ac:dyDescent="0.3">
      <c r="B37" s="212" t="s">
        <v>374</v>
      </c>
      <c r="C37" s="737">
        <v>0.55000000000000004</v>
      </c>
      <c r="D37" s="737">
        <v>0.55000000000000004</v>
      </c>
      <c r="E37" s="211">
        <v>0</v>
      </c>
      <c r="G37" s="284"/>
      <c r="H37" s="284"/>
      <c r="I37" s="284"/>
    </row>
    <row r="38" spans="2:9" x14ac:dyDescent="0.3">
      <c r="B38" s="212" t="s">
        <v>375</v>
      </c>
      <c r="C38" s="213">
        <v>0</v>
      </c>
      <c r="D38" s="213">
        <v>0</v>
      </c>
      <c r="E38" s="211">
        <v>0</v>
      </c>
      <c r="G38" s="864"/>
      <c r="H38" s="864"/>
      <c r="I38" s="864"/>
    </row>
    <row r="39" spans="2:9" ht="15" thickBot="1" x14ac:dyDescent="0.35">
      <c r="B39" s="212" t="s">
        <v>376</v>
      </c>
      <c r="C39" s="213">
        <v>0</v>
      </c>
      <c r="D39" s="213">
        <v>0</v>
      </c>
      <c r="E39" s="211">
        <v>0</v>
      </c>
      <c r="G39" s="284"/>
      <c r="H39" s="284"/>
      <c r="I39" s="284"/>
    </row>
    <row r="40" spans="2:9" ht="15" thickBot="1" x14ac:dyDescent="0.35">
      <c r="B40" s="214" t="s">
        <v>377</v>
      </c>
      <c r="C40" s="215">
        <v>2711134</v>
      </c>
      <c r="D40" s="215">
        <v>2556893</v>
      </c>
      <c r="E40" s="835">
        <v>216891</v>
      </c>
      <c r="G40" s="865"/>
      <c r="H40" s="865"/>
      <c r="I40" s="865"/>
    </row>
    <row r="41" spans="2:9" x14ac:dyDescent="0.3">
      <c r="G41" s="284"/>
      <c r="H41" s="284"/>
      <c r="I41" s="284"/>
    </row>
    <row r="42" spans="2:9" x14ac:dyDescent="0.3">
      <c r="G42" s="284"/>
      <c r="H42" s="284"/>
      <c r="I42" s="284"/>
    </row>
    <row r="43" spans="2:9" x14ac:dyDescent="0.3">
      <c r="G43" s="863"/>
      <c r="H43" s="863"/>
      <c r="I43" s="863"/>
    </row>
  </sheetData>
  <mergeCells count="3">
    <mergeCell ref="B4:B6"/>
    <mergeCell ref="C4:D5"/>
    <mergeCell ref="E4: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22087-A1A6-4680-873D-0F155F51BE4B}">
  <dimension ref="A1:H15"/>
  <sheetViews>
    <sheetView showGridLines="0" workbookViewId="0">
      <selection activeCell="B3" sqref="B3"/>
    </sheetView>
  </sheetViews>
  <sheetFormatPr defaultRowHeight="14.4" x14ac:dyDescent="0.3"/>
  <cols>
    <col min="1" max="1" width="8.88671875" customWidth="1"/>
    <col min="2" max="2" width="26.6640625" customWidth="1"/>
    <col min="3" max="7" width="28.33203125" customWidth="1"/>
  </cols>
  <sheetData>
    <row r="1" spans="1:8" ht="14.4" customHeight="1" x14ac:dyDescent="0.3">
      <c r="A1" s="200" t="s">
        <v>378</v>
      </c>
      <c r="B1" s="216"/>
      <c r="C1" s="216"/>
      <c r="D1" s="216"/>
      <c r="E1" s="216"/>
      <c r="F1" s="216"/>
      <c r="G1" s="216"/>
    </row>
    <row r="2" spans="1:8" ht="14.4" customHeight="1" x14ac:dyDescent="0.3">
      <c r="A2" s="217"/>
      <c r="B2" s="217"/>
      <c r="C2" s="217"/>
      <c r="D2" s="217"/>
      <c r="E2" s="217"/>
      <c r="F2" s="217"/>
      <c r="G2" s="217"/>
    </row>
    <row r="3" spans="1:8" ht="14.4" customHeight="1" thickBot="1" x14ac:dyDescent="0.35">
      <c r="A3" s="217"/>
      <c r="B3" s="217"/>
      <c r="C3" s="217"/>
      <c r="D3" s="217"/>
      <c r="E3" s="217"/>
      <c r="F3" s="217"/>
      <c r="G3" s="217"/>
    </row>
    <row r="4" spans="1:8" ht="15" thickBot="1" x14ac:dyDescent="0.35">
      <c r="A4" s="218"/>
      <c r="B4" s="1008"/>
      <c r="C4" s="1010" t="s">
        <v>379</v>
      </c>
      <c r="D4" s="1010"/>
      <c r="E4" s="1010"/>
      <c r="F4" s="1010"/>
      <c r="G4" s="1010"/>
    </row>
    <row r="5" spans="1:8" x14ac:dyDescent="0.3">
      <c r="A5" s="1011"/>
      <c r="B5" s="1008"/>
      <c r="C5" s="1139" t="s">
        <v>380</v>
      </c>
      <c r="D5" s="1139" t="s">
        <v>381</v>
      </c>
      <c r="E5" s="1139" t="s">
        <v>396</v>
      </c>
      <c r="F5" s="1139" t="s">
        <v>382</v>
      </c>
      <c r="G5" s="1139" t="s">
        <v>383</v>
      </c>
    </row>
    <row r="6" spans="1:8" x14ac:dyDescent="0.3">
      <c r="A6" s="1011"/>
      <c r="B6" s="1008"/>
      <c r="C6" s="1140"/>
      <c r="D6" s="1140"/>
      <c r="E6" s="1140"/>
      <c r="F6" s="1140"/>
      <c r="G6" s="1140"/>
    </row>
    <row r="7" spans="1:8" ht="15" thickBot="1" x14ac:dyDescent="0.35">
      <c r="A7" s="1011"/>
      <c r="B7" s="1009"/>
      <c r="C7" s="1141"/>
      <c r="D7" s="1141"/>
      <c r="E7" s="1141"/>
      <c r="F7" s="1141"/>
      <c r="G7" s="1141"/>
      <c r="H7" s="1142"/>
    </row>
    <row r="8" spans="1:8" ht="24" x14ac:dyDescent="0.3">
      <c r="B8" s="90" t="s">
        <v>384</v>
      </c>
      <c r="C8" s="879">
        <v>1874041</v>
      </c>
      <c r="D8" s="879">
        <v>135259</v>
      </c>
      <c r="E8" s="879">
        <v>2009300</v>
      </c>
      <c r="F8" s="879">
        <v>1912745</v>
      </c>
      <c r="G8" s="879">
        <v>1843671</v>
      </c>
    </row>
    <row r="9" spans="1:8" x14ac:dyDescent="0.3">
      <c r="B9" s="90" t="s">
        <v>385</v>
      </c>
      <c r="C9" s="879">
        <v>16364</v>
      </c>
      <c r="D9" s="879">
        <v>22869</v>
      </c>
      <c r="E9" s="879">
        <v>39233</v>
      </c>
      <c r="F9" s="879">
        <v>46582</v>
      </c>
      <c r="G9" s="879">
        <v>46582</v>
      </c>
    </row>
    <row r="10" spans="1:8" x14ac:dyDescent="0.3">
      <c r="B10" s="90" t="s">
        <v>386</v>
      </c>
      <c r="C10" s="879">
        <v>0</v>
      </c>
      <c r="D10" s="879">
        <v>5925</v>
      </c>
      <c r="E10" s="879">
        <v>5925</v>
      </c>
      <c r="F10" s="879">
        <v>5925</v>
      </c>
      <c r="G10" s="879">
        <v>5925</v>
      </c>
    </row>
    <row r="11" spans="1:8" ht="24" x14ac:dyDescent="0.3">
      <c r="B11" s="90" t="s">
        <v>387</v>
      </c>
      <c r="C11" s="879">
        <v>40776</v>
      </c>
      <c r="D11" s="879">
        <v>0</v>
      </c>
      <c r="E11" s="879">
        <v>40776</v>
      </c>
      <c r="F11" s="879">
        <v>40724</v>
      </c>
      <c r="G11" s="879">
        <v>40724</v>
      </c>
    </row>
    <row r="12" spans="1:8" x14ac:dyDescent="0.3">
      <c r="B12" s="90" t="s">
        <v>388</v>
      </c>
      <c r="C12" s="879">
        <v>0</v>
      </c>
      <c r="D12" s="879">
        <v>131637</v>
      </c>
      <c r="E12" s="879">
        <v>131637</v>
      </c>
      <c r="F12" s="879">
        <v>30464</v>
      </c>
      <c r="G12" s="879">
        <v>30464</v>
      </c>
    </row>
    <row r="13" spans="1:8" x14ac:dyDescent="0.3">
      <c r="B13" s="90" t="s">
        <v>389</v>
      </c>
      <c r="C13" s="879">
        <v>0</v>
      </c>
      <c r="D13" s="879">
        <v>484263</v>
      </c>
      <c r="E13" s="879">
        <v>484263</v>
      </c>
      <c r="F13" s="879">
        <v>680565</v>
      </c>
      <c r="G13" s="879">
        <v>680565</v>
      </c>
    </row>
    <row r="14" spans="1:8" ht="24.6" thickBot="1" x14ac:dyDescent="0.35">
      <c r="B14" s="90" t="s">
        <v>390</v>
      </c>
      <c r="C14" s="879">
        <v>0</v>
      </c>
      <c r="D14" s="879">
        <v>0</v>
      </c>
      <c r="E14" s="879">
        <v>0</v>
      </c>
      <c r="F14" s="879">
        <v>0</v>
      </c>
      <c r="G14" s="879">
        <v>0</v>
      </c>
    </row>
    <row r="15" spans="1:8" ht="15" thickBot="1" x14ac:dyDescent="0.35">
      <c r="B15" s="214" t="s">
        <v>377</v>
      </c>
      <c r="C15" s="880">
        <v>1931181</v>
      </c>
      <c r="D15" s="880">
        <v>779953</v>
      </c>
      <c r="E15" s="880">
        <v>2711134</v>
      </c>
      <c r="F15" s="880">
        <v>2717005</v>
      </c>
      <c r="G15" s="880">
        <v>2647931</v>
      </c>
    </row>
  </sheetData>
  <mergeCells count="8">
    <mergeCell ref="B4:B7"/>
    <mergeCell ref="C4:G4"/>
    <mergeCell ref="A5:A7"/>
    <mergeCell ref="C5:C7"/>
    <mergeCell ref="D5:D7"/>
    <mergeCell ref="E5:E7"/>
    <mergeCell ref="F5:F7"/>
    <mergeCell ref="G5:G7"/>
  </mergeCells>
  <conditionalFormatting sqref="C5:G5">
    <cfRule type="cellIs" dxfId="7" priority="1"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3C8E9-8082-4E69-9EE5-8CE5DCFC277A}">
  <dimension ref="A1:H33"/>
  <sheetViews>
    <sheetView showGridLines="0" topLeftCell="A4" workbookViewId="0">
      <selection activeCell="A2" sqref="A2"/>
    </sheetView>
  </sheetViews>
  <sheetFormatPr defaultRowHeight="14.4" x14ac:dyDescent="0.3"/>
  <cols>
    <col min="1" max="1" width="8.88671875" customWidth="1"/>
    <col min="2" max="2" width="42.44140625" customWidth="1"/>
    <col min="3" max="7" width="24.6640625" customWidth="1"/>
  </cols>
  <sheetData>
    <row r="1" spans="1:8" ht="14.4" customHeight="1" x14ac:dyDescent="0.3">
      <c r="A1" s="200" t="s">
        <v>391</v>
      </c>
      <c r="B1" s="200"/>
      <c r="C1" s="200"/>
      <c r="D1" s="200"/>
      <c r="E1" s="200"/>
      <c r="F1" s="200"/>
      <c r="G1" s="200"/>
    </row>
    <row r="2" spans="1:8" ht="14.4" customHeight="1" x14ac:dyDescent="0.3">
      <c r="A2" s="219"/>
      <c r="B2" s="219"/>
      <c r="C2" s="219"/>
      <c r="D2" s="219"/>
      <c r="E2" s="219"/>
      <c r="F2" s="219"/>
      <c r="G2" s="219"/>
    </row>
    <row r="3" spans="1:8" ht="14.4" customHeight="1" thickBot="1" x14ac:dyDescent="0.35">
      <c r="A3" s="219"/>
      <c r="B3" s="219"/>
      <c r="C3" s="219"/>
      <c r="D3" s="219"/>
      <c r="E3" s="219"/>
      <c r="F3" s="219"/>
      <c r="G3" s="219"/>
    </row>
    <row r="4" spans="1:8" ht="15" thickBot="1" x14ac:dyDescent="0.35">
      <c r="A4" s="1012"/>
      <c r="B4" s="1143" t="s">
        <v>392</v>
      </c>
      <c r="C4" s="1006" t="s">
        <v>393</v>
      </c>
      <c r="D4" s="1006"/>
      <c r="E4" s="1006"/>
      <c r="F4" s="1006"/>
      <c r="G4" s="1006"/>
    </row>
    <row r="5" spans="1:8" x14ac:dyDescent="0.3">
      <c r="A5" s="1012"/>
      <c r="B5" s="1143"/>
      <c r="C5" s="1139" t="s">
        <v>394</v>
      </c>
      <c r="D5" s="1139" t="s">
        <v>395</v>
      </c>
      <c r="E5" s="1139" t="s">
        <v>396</v>
      </c>
      <c r="F5" s="1139" t="s">
        <v>382</v>
      </c>
      <c r="G5" s="1139" t="s">
        <v>383</v>
      </c>
      <c r="H5" s="1142"/>
    </row>
    <row r="6" spans="1:8" x14ac:dyDescent="0.3">
      <c r="A6" s="1012"/>
      <c r="B6" s="1143"/>
      <c r="C6" s="1140"/>
      <c r="D6" s="1140"/>
      <c r="E6" s="1140"/>
      <c r="F6" s="1140"/>
      <c r="G6" s="1140"/>
      <c r="H6" s="1142"/>
    </row>
    <row r="7" spans="1:8" ht="15" thickBot="1" x14ac:dyDescent="0.35">
      <c r="A7" s="1012"/>
      <c r="B7" s="1009"/>
      <c r="C7" s="1141"/>
      <c r="D7" s="1141"/>
      <c r="E7" s="1141"/>
      <c r="F7" s="1141"/>
      <c r="G7" s="1141"/>
      <c r="H7" s="1142"/>
    </row>
    <row r="8" spans="1:8" x14ac:dyDescent="0.3">
      <c r="B8" s="90" t="s">
        <v>397</v>
      </c>
      <c r="C8" s="956">
        <v>79811</v>
      </c>
      <c r="D8" s="956">
        <v>84592</v>
      </c>
      <c r="E8" s="956">
        <v>79811</v>
      </c>
      <c r="F8" s="956">
        <v>84592</v>
      </c>
      <c r="G8" s="956">
        <v>84592</v>
      </c>
    </row>
    <row r="9" spans="1:8" x14ac:dyDescent="0.3">
      <c r="B9" s="90" t="s">
        <v>398</v>
      </c>
      <c r="C9" s="879">
        <v>0</v>
      </c>
      <c r="D9" s="879">
        <v>0</v>
      </c>
      <c r="E9" s="879">
        <v>174</v>
      </c>
      <c r="F9" s="879">
        <v>174</v>
      </c>
      <c r="G9" s="879">
        <v>174</v>
      </c>
    </row>
    <row r="10" spans="1:8" x14ac:dyDescent="0.3">
      <c r="B10" s="90" t="s">
        <v>399</v>
      </c>
      <c r="C10" s="879">
        <v>0</v>
      </c>
      <c r="D10" s="879">
        <v>0</v>
      </c>
      <c r="E10" s="879">
        <v>1</v>
      </c>
      <c r="F10" s="879">
        <v>1</v>
      </c>
      <c r="G10" s="879">
        <v>1</v>
      </c>
    </row>
    <row r="11" spans="1:8" ht="15" customHeight="1" x14ac:dyDescent="0.3">
      <c r="B11" s="90" t="s">
        <v>400</v>
      </c>
      <c r="C11" s="879">
        <v>0</v>
      </c>
      <c r="D11" s="879">
        <v>0</v>
      </c>
      <c r="E11" s="879">
        <v>0</v>
      </c>
      <c r="F11" s="879">
        <v>0</v>
      </c>
      <c r="G11" s="879">
        <v>0</v>
      </c>
    </row>
    <row r="12" spans="1:8" x14ac:dyDescent="0.3">
      <c r="B12" s="90" t="s">
        <v>401</v>
      </c>
      <c r="C12" s="879">
        <v>0</v>
      </c>
      <c r="D12" s="879">
        <v>0</v>
      </c>
      <c r="E12" s="879">
        <v>0</v>
      </c>
      <c r="F12" s="879">
        <v>0</v>
      </c>
      <c r="G12" s="879">
        <v>0</v>
      </c>
    </row>
    <row r="13" spans="1:8" x14ac:dyDescent="0.3">
      <c r="B13" s="90" t="s">
        <v>402</v>
      </c>
      <c r="C13" s="879">
        <v>68541</v>
      </c>
      <c r="D13" s="879">
        <v>16564</v>
      </c>
      <c r="E13" s="879">
        <v>77603</v>
      </c>
      <c r="F13" s="879">
        <v>25626</v>
      </c>
      <c r="G13" s="879">
        <v>25626</v>
      </c>
    </row>
    <row r="14" spans="1:8" x14ac:dyDescent="0.3">
      <c r="B14" s="90" t="s">
        <v>403</v>
      </c>
      <c r="C14" s="879">
        <v>0</v>
      </c>
      <c r="D14" s="879">
        <v>0</v>
      </c>
      <c r="E14" s="879">
        <v>17387</v>
      </c>
      <c r="F14" s="879">
        <v>17387</v>
      </c>
      <c r="G14" s="879">
        <v>17387</v>
      </c>
    </row>
    <row r="15" spans="1:8" x14ac:dyDescent="0.3">
      <c r="B15" s="90" t="s">
        <v>404</v>
      </c>
      <c r="C15" s="879">
        <v>728963</v>
      </c>
      <c r="D15" s="879">
        <v>423067</v>
      </c>
      <c r="E15" s="879">
        <v>747609</v>
      </c>
      <c r="F15" s="879">
        <v>510787</v>
      </c>
      <c r="G15" s="879">
        <v>441713</v>
      </c>
    </row>
    <row r="16" spans="1:8" x14ac:dyDescent="0.3">
      <c r="B16" s="205" t="s">
        <v>405</v>
      </c>
      <c r="C16" s="879">
        <v>728963</v>
      </c>
      <c r="D16" s="879">
        <v>932937</v>
      </c>
      <c r="E16" s="879">
        <v>728963</v>
      </c>
      <c r="F16" s="879">
        <v>1002011</v>
      </c>
      <c r="G16" s="879">
        <v>932937</v>
      </c>
    </row>
    <row r="17" spans="2:7" x14ac:dyDescent="0.3">
      <c r="B17" s="205" t="s">
        <v>406</v>
      </c>
      <c r="C17" s="879">
        <v>0</v>
      </c>
      <c r="D17" s="879">
        <v>0</v>
      </c>
      <c r="E17" s="879">
        <v>0</v>
      </c>
      <c r="F17" s="879">
        <v>0</v>
      </c>
      <c r="G17" s="879">
        <v>0</v>
      </c>
    </row>
    <row r="18" spans="2:7" x14ac:dyDescent="0.3">
      <c r="B18" s="205" t="s">
        <v>407</v>
      </c>
      <c r="C18" s="879">
        <v>468167</v>
      </c>
      <c r="D18" s="879">
        <v>419936</v>
      </c>
      <c r="E18" s="879">
        <v>486812</v>
      </c>
      <c r="F18" s="879">
        <v>489010</v>
      </c>
      <c r="G18" s="879">
        <v>419936</v>
      </c>
    </row>
    <row r="19" spans="2:7" x14ac:dyDescent="0.3">
      <c r="B19" s="205" t="s">
        <v>408</v>
      </c>
      <c r="C19" s="879">
        <v>260797</v>
      </c>
      <c r="D19" s="879">
        <v>3132</v>
      </c>
      <c r="E19" s="879">
        <v>260797</v>
      </c>
      <c r="F19" s="879">
        <v>3132</v>
      </c>
      <c r="G19" s="879">
        <v>3132</v>
      </c>
    </row>
    <row r="20" spans="2:7" x14ac:dyDescent="0.3">
      <c r="B20" s="205" t="s">
        <v>409</v>
      </c>
      <c r="C20" s="879">
        <v>0</v>
      </c>
      <c r="D20" s="879">
        <v>0</v>
      </c>
      <c r="E20" s="879">
        <v>0</v>
      </c>
      <c r="F20" s="879">
        <v>0</v>
      </c>
      <c r="G20" s="879">
        <v>0</v>
      </c>
    </row>
    <row r="21" spans="2:7" x14ac:dyDescent="0.3">
      <c r="B21" s="90" t="s">
        <v>410</v>
      </c>
      <c r="C21" s="879">
        <v>867070</v>
      </c>
      <c r="D21" s="879">
        <v>293240</v>
      </c>
      <c r="E21" s="879">
        <v>900128</v>
      </c>
      <c r="F21" s="879">
        <v>326299</v>
      </c>
      <c r="G21" s="879">
        <v>326299</v>
      </c>
    </row>
    <row r="22" spans="2:7" x14ac:dyDescent="0.3">
      <c r="B22" s="205" t="s">
        <v>411</v>
      </c>
      <c r="C22" s="879">
        <v>0</v>
      </c>
      <c r="D22" s="879">
        <v>0</v>
      </c>
      <c r="E22" s="879">
        <v>0</v>
      </c>
      <c r="F22" s="879">
        <v>0</v>
      </c>
      <c r="G22" s="879">
        <v>0</v>
      </c>
    </row>
    <row r="23" spans="2:7" x14ac:dyDescent="0.3">
      <c r="B23" s="205" t="s">
        <v>412</v>
      </c>
      <c r="C23" s="879">
        <v>0</v>
      </c>
      <c r="D23" s="879">
        <v>0</v>
      </c>
      <c r="E23" s="879">
        <v>0</v>
      </c>
      <c r="F23" s="879">
        <v>0</v>
      </c>
      <c r="G23" s="879">
        <v>0</v>
      </c>
    </row>
    <row r="24" spans="2:7" x14ac:dyDescent="0.3">
      <c r="B24" s="205" t="s">
        <v>413</v>
      </c>
      <c r="C24" s="879">
        <v>479687</v>
      </c>
      <c r="D24" s="879">
        <v>0</v>
      </c>
      <c r="E24" s="879">
        <v>510109</v>
      </c>
      <c r="F24" s="879">
        <v>0</v>
      </c>
      <c r="G24" s="879">
        <v>293240</v>
      </c>
    </row>
    <row r="25" spans="2:7" ht="15" customHeight="1" x14ac:dyDescent="0.3">
      <c r="B25" s="205" t="s">
        <v>414</v>
      </c>
      <c r="C25" s="879">
        <v>387382</v>
      </c>
      <c r="D25" s="879">
        <v>0</v>
      </c>
      <c r="E25" s="879">
        <v>390019</v>
      </c>
      <c r="F25" s="879">
        <v>0</v>
      </c>
      <c r="G25" s="879">
        <v>0</v>
      </c>
    </row>
    <row r="26" spans="2:7" ht="24" x14ac:dyDescent="0.3">
      <c r="B26" s="90" t="s">
        <v>415</v>
      </c>
      <c r="C26" s="879">
        <v>0</v>
      </c>
      <c r="D26" s="879">
        <v>769482</v>
      </c>
      <c r="E26" s="879">
        <v>2637</v>
      </c>
      <c r="F26" s="879">
        <v>769482</v>
      </c>
      <c r="G26" s="879">
        <v>769482</v>
      </c>
    </row>
    <row r="27" spans="2:7" x14ac:dyDescent="0.3">
      <c r="B27" s="90" t="s">
        <v>416</v>
      </c>
      <c r="C27" s="879">
        <v>0</v>
      </c>
      <c r="D27" s="879">
        <v>0</v>
      </c>
      <c r="E27" s="879">
        <v>0</v>
      </c>
      <c r="F27" s="879">
        <v>0</v>
      </c>
      <c r="G27" s="879">
        <v>0</v>
      </c>
    </row>
    <row r="28" spans="2:7" x14ac:dyDescent="0.3">
      <c r="B28" s="90" t="s">
        <v>417</v>
      </c>
      <c r="C28" s="879">
        <v>0</v>
      </c>
      <c r="D28" s="879">
        <v>11768</v>
      </c>
      <c r="E28" s="879">
        <v>847</v>
      </c>
      <c r="F28" s="879">
        <v>12615</v>
      </c>
      <c r="G28" s="879">
        <v>12615</v>
      </c>
    </row>
    <row r="29" spans="2:7" x14ac:dyDescent="0.3">
      <c r="B29" s="90" t="s">
        <v>418</v>
      </c>
      <c r="C29" s="879">
        <v>0</v>
      </c>
      <c r="D29" s="879">
        <v>0</v>
      </c>
      <c r="E29" s="879">
        <v>0</v>
      </c>
      <c r="F29" s="879">
        <v>0</v>
      </c>
      <c r="G29" s="879">
        <v>0</v>
      </c>
    </row>
    <row r="30" spans="2:7" x14ac:dyDescent="0.3">
      <c r="B30" s="90" t="s">
        <v>419</v>
      </c>
      <c r="C30" s="879">
        <v>0</v>
      </c>
      <c r="D30" s="879">
        <v>5704</v>
      </c>
      <c r="E30" s="879">
        <v>0</v>
      </c>
      <c r="F30" s="879">
        <v>5704</v>
      </c>
      <c r="G30" s="879">
        <v>5704</v>
      </c>
    </row>
    <row r="31" spans="2:7" ht="24.75" customHeight="1" x14ac:dyDescent="0.3">
      <c r="B31" s="90" t="s">
        <v>420</v>
      </c>
      <c r="C31" s="879">
        <v>0</v>
      </c>
      <c r="D31" s="879">
        <v>0</v>
      </c>
      <c r="E31" s="879">
        <v>0</v>
      </c>
      <c r="F31" s="879">
        <v>0</v>
      </c>
      <c r="G31" s="879">
        <v>0</v>
      </c>
    </row>
    <row r="32" spans="2:7" ht="15" thickBot="1" x14ac:dyDescent="0.35">
      <c r="B32" s="90" t="s">
        <v>421</v>
      </c>
      <c r="C32" s="879">
        <v>0</v>
      </c>
      <c r="D32" s="879">
        <v>103994</v>
      </c>
      <c r="E32" s="879">
        <v>183103</v>
      </c>
      <c r="F32" s="879">
        <v>157440</v>
      </c>
      <c r="G32" s="879">
        <v>157439</v>
      </c>
    </row>
    <row r="33" spans="2:7" ht="15" thickBot="1" x14ac:dyDescent="0.35">
      <c r="B33" s="214" t="s">
        <v>377</v>
      </c>
      <c r="C33" s="880">
        <v>1744385</v>
      </c>
      <c r="D33" s="880">
        <v>1708411</v>
      </c>
      <c r="E33" s="880">
        <v>2009300</v>
      </c>
      <c r="F33" s="880">
        <v>1910107</v>
      </c>
      <c r="G33" s="880">
        <v>1841032</v>
      </c>
    </row>
  </sheetData>
  <mergeCells count="9">
    <mergeCell ref="A4:A5"/>
    <mergeCell ref="B4:B7"/>
    <mergeCell ref="C4:G4"/>
    <mergeCell ref="C5:C7"/>
    <mergeCell ref="D5:D7"/>
    <mergeCell ref="E5:E7"/>
    <mergeCell ref="F5:F7"/>
    <mergeCell ref="G5:G7"/>
    <mergeCell ref="A6:A7"/>
  </mergeCells>
  <conditionalFormatting sqref="C5:G5">
    <cfRule type="cellIs" dxfId="6" priority="1"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14A8-8FC6-4E6E-8684-99A13098CA9D}">
  <sheetPr>
    <pageSetUpPr fitToPage="1"/>
  </sheetPr>
  <dimension ref="A1:S304"/>
  <sheetViews>
    <sheetView showGridLines="0" zoomScaleNormal="100" zoomScalePageLayoutView="85" workbookViewId="0">
      <selection activeCell="B25" sqref="B25:H25"/>
    </sheetView>
  </sheetViews>
  <sheetFormatPr defaultColWidth="8.88671875" defaultRowHeight="12" x14ac:dyDescent="0.3"/>
  <cols>
    <col min="1" max="1" width="8.88671875" style="113"/>
    <col min="2" max="2" width="57.5546875" style="116" customWidth="1"/>
    <col min="3" max="3" width="15.109375" style="116" customWidth="1"/>
    <col min="4" max="16384" width="8.88671875" style="116"/>
  </cols>
  <sheetData>
    <row r="1" spans="1:19" s="113" customFormat="1" ht="14.4" customHeight="1" x14ac:dyDescent="0.3">
      <c r="A1" s="112" t="s">
        <v>5</v>
      </c>
    </row>
    <row r="2" spans="1:19" s="113" customFormat="1" ht="14.4" customHeight="1" x14ac:dyDescent="0.3">
      <c r="A2" s="112"/>
    </row>
    <row r="3" spans="1:19" s="113" customFormat="1" ht="14.4" customHeight="1" thickBot="1" x14ac:dyDescent="0.35">
      <c r="A3" s="114"/>
      <c r="B3" s="115"/>
      <c r="D3" s="115"/>
      <c r="E3" s="115"/>
    </row>
    <row r="4" spans="1:19" s="16" customFormat="1" ht="84" customHeight="1" thickBot="1" x14ac:dyDescent="0.35">
      <c r="C4" s="15" t="s">
        <v>65</v>
      </c>
      <c r="D4" s="1015" t="s">
        <v>66</v>
      </c>
      <c r="E4" s="1016"/>
      <c r="F4" s="1016"/>
      <c r="G4" s="1016"/>
      <c r="H4" s="1016"/>
      <c r="I4" s="113"/>
      <c r="J4" s="113"/>
      <c r="K4" s="113"/>
      <c r="L4" s="113"/>
      <c r="M4" s="113"/>
      <c r="N4" s="113"/>
      <c r="O4" s="113"/>
      <c r="P4" s="113"/>
      <c r="Q4" s="113"/>
      <c r="R4" s="113"/>
      <c r="S4" s="113"/>
    </row>
    <row r="5" spans="1:19" ht="36.6" customHeight="1" thickBot="1" x14ac:dyDescent="0.35">
      <c r="A5" s="16"/>
      <c r="B5" s="16"/>
      <c r="C5" s="15" t="s">
        <v>1128</v>
      </c>
      <c r="D5" s="17" t="s">
        <v>1128</v>
      </c>
      <c r="E5" s="18" t="s">
        <v>1127</v>
      </c>
      <c r="F5" s="18" t="s">
        <v>1126</v>
      </c>
      <c r="G5" s="18" t="s">
        <v>1125</v>
      </c>
      <c r="H5" s="18" t="s">
        <v>260</v>
      </c>
    </row>
    <row r="6" spans="1:19" ht="15" customHeight="1" thickBot="1" x14ac:dyDescent="0.35">
      <c r="A6" s="19"/>
      <c r="B6" s="1017" t="s">
        <v>67</v>
      </c>
      <c r="C6" s="1017"/>
      <c r="D6" s="1017"/>
      <c r="E6" s="1017"/>
      <c r="F6" s="1017"/>
      <c r="G6" s="1017"/>
      <c r="H6" s="1017"/>
    </row>
    <row r="7" spans="1:19" ht="15" customHeight="1" x14ac:dyDescent="0.3">
      <c r="A7" s="20"/>
      <c r="B7" s="117" t="s">
        <v>68</v>
      </c>
      <c r="C7" s="21">
        <v>891999</v>
      </c>
      <c r="D7" s="22"/>
      <c r="E7" s="23"/>
      <c r="F7" s="23"/>
      <c r="G7" s="23"/>
      <c r="H7" s="23"/>
    </row>
    <row r="8" spans="1:19" ht="15" customHeight="1" x14ac:dyDescent="0.3">
      <c r="A8" s="20"/>
      <c r="B8" s="118" t="s">
        <v>215</v>
      </c>
      <c r="C8" s="136">
        <v>654930</v>
      </c>
      <c r="D8" s="747"/>
      <c r="E8" s="744"/>
      <c r="F8" s="744"/>
      <c r="G8" s="744"/>
      <c r="H8" s="744"/>
    </row>
    <row r="9" spans="1:19" ht="15" customHeight="1" x14ac:dyDescent="0.3">
      <c r="A9" s="20"/>
      <c r="B9" s="90" t="s">
        <v>69</v>
      </c>
      <c r="C9" s="24">
        <v>2711134</v>
      </c>
      <c r="D9" s="25"/>
      <c r="E9" s="26"/>
      <c r="F9" s="26"/>
      <c r="G9" s="26"/>
      <c r="H9" s="26"/>
    </row>
    <row r="10" spans="1:19" ht="15" customHeight="1" x14ac:dyDescent="0.3">
      <c r="A10" s="20"/>
      <c r="B10" s="90" t="s">
        <v>70</v>
      </c>
      <c r="C10" s="141">
        <v>0.32901304169952106</v>
      </c>
      <c r="D10" s="27"/>
      <c r="E10" s="28"/>
      <c r="F10" s="28"/>
      <c r="G10" s="28"/>
      <c r="H10" s="28"/>
    </row>
    <row r="11" spans="1:19" ht="15" customHeight="1" x14ac:dyDescent="0.3">
      <c r="A11" s="20"/>
      <c r="B11" s="118" t="s">
        <v>215</v>
      </c>
      <c r="C11" s="138">
        <v>0.2415703947054956</v>
      </c>
      <c r="D11" s="747"/>
      <c r="E11" s="744"/>
      <c r="F11" s="744"/>
      <c r="G11" s="744"/>
      <c r="H11" s="744"/>
    </row>
    <row r="12" spans="1:19" ht="15" customHeight="1" x14ac:dyDescent="0.3">
      <c r="A12" s="20"/>
      <c r="B12" s="90" t="s">
        <v>71</v>
      </c>
      <c r="C12" s="29">
        <v>6765905</v>
      </c>
      <c r="D12" s="25"/>
      <c r="E12" s="26"/>
      <c r="F12" s="26"/>
      <c r="G12" s="26"/>
      <c r="H12" s="26"/>
    </row>
    <row r="13" spans="1:19" ht="15" customHeight="1" x14ac:dyDescent="0.3">
      <c r="A13" s="20"/>
      <c r="B13" s="90" t="s">
        <v>72</v>
      </c>
      <c r="C13" s="141">
        <v>0.13183729060622826</v>
      </c>
      <c r="D13" s="27"/>
      <c r="E13" s="28"/>
      <c r="F13" s="28"/>
      <c r="G13" s="28"/>
      <c r="H13" s="28"/>
    </row>
    <row r="14" spans="1:19" ht="15" customHeight="1" x14ac:dyDescent="0.3">
      <c r="A14" s="20"/>
      <c r="B14" s="164" t="s">
        <v>216</v>
      </c>
      <c r="C14" s="138">
        <v>9.6798552920998246E-2</v>
      </c>
      <c r="D14" s="747"/>
      <c r="E14" s="744"/>
      <c r="F14" s="744"/>
      <c r="G14" s="744"/>
      <c r="H14" s="744"/>
    </row>
    <row r="15" spans="1:19" ht="24" customHeight="1" x14ac:dyDescent="0.3">
      <c r="A15" s="20"/>
      <c r="B15" s="90" t="s">
        <v>73</v>
      </c>
      <c r="C15" s="741"/>
      <c r="D15" s="27"/>
      <c r="E15" s="28"/>
      <c r="F15" s="28"/>
      <c r="G15" s="28"/>
      <c r="H15" s="28"/>
    </row>
    <row r="16" spans="1:19" ht="36" x14ac:dyDescent="0.3">
      <c r="A16" s="20"/>
      <c r="B16" s="90" t="s">
        <v>74</v>
      </c>
      <c r="C16" s="741"/>
      <c r="D16" s="27"/>
      <c r="E16" s="28"/>
      <c r="F16" s="28"/>
      <c r="G16" s="28"/>
      <c r="H16" s="28"/>
    </row>
    <row r="17" spans="1:8" ht="60.6" thickBot="1" x14ac:dyDescent="0.35">
      <c r="A17" s="20"/>
      <c r="B17" s="119" t="s">
        <v>197</v>
      </c>
      <c r="C17" s="742"/>
      <c r="D17" s="30"/>
      <c r="E17" s="31"/>
      <c r="F17" s="31"/>
      <c r="G17" s="31"/>
      <c r="H17" s="31"/>
    </row>
    <row r="18" spans="1:8" ht="15" customHeight="1" thickBot="1" x14ac:dyDescent="0.35">
      <c r="A18" s="19"/>
      <c r="B18" s="1018" t="s">
        <v>65</v>
      </c>
      <c r="C18" s="1019"/>
      <c r="D18" s="1019"/>
      <c r="E18" s="1019"/>
      <c r="F18" s="1019"/>
      <c r="G18" s="1019"/>
      <c r="H18" s="1019"/>
    </row>
    <row r="19" spans="1:8" ht="15" customHeight="1" x14ac:dyDescent="0.3">
      <c r="A19" s="20"/>
      <c r="B19" s="120" t="s">
        <v>75</v>
      </c>
      <c r="C19" s="137">
        <v>0.24540000000000001</v>
      </c>
      <c r="D19" s="746"/>
      <c r="E19" s="743"/>
      <c r="F19" s="743"/>
      <c r="G19" s="743"/>
      <c r="H19" s="743"/>
    </row>
    <row r="20" spans="1:8" ht="15" customHeight="1" x14ac:dyDescent="0.3">
      <c r="A20" s="20"/>
      <c r="B20" s="118" t="s">
        <v>217</v>
      </c>
      <c r="C20" s="138">
        <v>0.13500000000000001</v>
      </c>
      <c r="D20" s="747"/>
      <c r="E20" s="744"/>
      <c r="F20" s="744"/>
      <c r="G20" s="744"/>
      <c r="H20" s="744"/>
    </row>
    <row r="21" spans="1:8" ht="15" customHeight="1" x14ac:dyDescent="0.3">
      <c r="A21" s="20"/>
      <c r="B21" s="90" t="s">
        <v>76</v>
      </c>
      <c r="C21" s="139">
        <v>5.8700000000000002E-2</v>
      </c>
      <c r="D21" s="747"/>
      <c r="E21" s="744"/>
      <c r="F21" s="744"/>
      <c r="G21" s="744"/>
      <c r="H21" s="744"/>
    </row>
    <row r="22" spans="1:8" ht="15" customHeight="1" thickBot="1" x14ac:dyDescent="0.35">
      <c r="A22" s="20"/>
      <c r="B22" s="121" t="s">
        <v>218</v>
      </c>
      <c r="C22" s="140">
        <v>0.05</v>
      </c>
      <c r="D22" s="748"/>
      <c r="E22" s="745"/>
      <c r="F22" s="745"/>
      <c r="G22" s="745"/>
      <c r="H22" s="745"/>
    </row>
    <row r="23" spans="1:8" s="113" customFormat="1" x14ac:dyDescent="0.3"/>
    <row r="24" spans="1:8" s="113" customFormat="1" ht="133.19999999999999" customHeight="1" x14ac:dyDescent="0.3">
      <c r="B24" s="1020" t="s">
        <v>1229</v>
      </c>
      <c r="C24" s="1020"/>
      <c r="D24" s="1020"/>
      <c r="E24" s="1020"/>
      <c r="F24" s="1020"/>
      <c r="G24" s="1020"/>
      <c r="H24" s="1020"/>
    </row>
    <row r="25" spans="1:8" s="113" customFormat="1" ht="191.4" customHeight="1" x14ac:dyDescent="0.3">
      <c r="B25" s="1013" t="s">
        <v>1230</v>
      </c>
      <c r="C25" s="1014"/>
      <c r="D25" s="1014"/>
      <c r="E25" s="1014"/>
      <c r="F25" s="1014"/>
      <c r="G25" s="1014"/>
      <c r="H25" s="1014"/>
    </row>
    <row r="26" spans="1:8" s="113" customFormat="1" x14ac:dyDescent="0.3"/>
    <row r="27" spans="1:8" s="113" customFormat="1" x14ac:dyDescent="0.3"/>
    <row r="28" spans="1:8" s="113" customFormat="1" x14ac:dyDescent="0.3"/>
    <row r="29" spans="1:8" s="113" customFormat="1" x14ac:dyDescent="0.3"/>
    <row r="30" spans="1:8" s="113" customFormat="1" x14ac:dyDescent="0.3"/>
    <row r="31" spans="1:8" s="113" customFormat="1" x14ac:dyDescent="0.3"/>
    <row r="32" spans="1:8" s="113" customFormat="1" x14ac:dyDescent="0.3"/>
    <row r="33" s="113" customFormat="1" x14ac:dyDescent="0.3"/>
    <row r="34" s="113" customFormat="1" x14ac:dyDescent="0.3"/>
    <row r="35" s="113" customFormat="1" x14ac:dyDescent="0.3"/>
    <row r="36" s="113" customFormat="1" x14ac:dyDescent="0.3"/>
    <row r="37" s="113" customFormat="1" x14ac:dyDescent="0.3"/>
    <row r="38" s="113" customFormat="1" x14ac:dyDescent="0.3"/>
    <row r="39" s="113" customFormat="1" x14ac:dyDescent="0.3"/>
    <row r="40" s="113" customFormat="1" x14ac:dyDescent="0.3"/>
    <row r="41" s="113" customFormat="1" x14ac:dyDescent="0.3"/>
    <row r="42" s="113" customFormat="1" x14ac:dyDescent="0.3"/>
    <row r="43" s="113" customFormat="1" x14ac:dyDescent="0.3"/>
    <row r="44" s="113" customFormat="1" x14ac:dyDescent="0.3"/>
    <row r="45" s="113" customFormat="1" x14ac:dyDescent="0.3"/>
    <row r="46" s="113" customFormat="1" x14ac:dyDescent="0.3"/>
    <row r="47" s="113" customFormat="1" x14ac:dyDescent="0.3"/>
    <row r="48" s="113" customFormat="1" x14ac:dyDescent="0.3"/>
    <row r="49" s="113" customFormat="1" x14ac:dyDescent="0.3"/>
    <row r="50" s="113" customFormat="1" x14ac:dyDescent="0.3"/>
    <row r="51" s="113" customFormat="1" x14ac:dyDescent="0.3"/>
    <row r="52" s="113" customFormat="1" x14ac:dyDescent="0.3"/>
    <row r="53" s="113" customFormat="1" x14ac:dyDescent="0.3"/>
    <row r="54" s="113" customFormat="1" x14ac:dyDescent="0.3"/>
    <row r="55" s="113" customFormat="1" x14ac:dyDescent="0.3"/>
    <row r="56" s="113" customFormat="1" x14ac:dyDescent="0.3"/>
    <row r="57" s="113" customFormat="1" x14ac:dyDescent="0.3"/>
    <row r="58" s="113" customFormat="1" x14ac:dyDescent="0.3"/>
    <row r="59" s="113" customFormat="1" x14ac:dyDescent="0.3"/>
    <row r="60" s="113" customFormat="1" x14ac:dyDescent="0.3"/>
    <row r="61" s="113" customFormat="1" x14ac:dyDescent="0.3"/>
    <row r="62" s="113" customFormat="1" x14ac:dyDescent="0.3"/>
    <row r="63" s="113" customFormat="1" x14ac:dyDescent="0.3"/>
    <row r="64" s="113" customFormat="1" x14ac:dyDescent="0.3"/>
    <row r="65" s="113" customFormat="1" x14ac:dyDescent="0.3"/>
    <row r="66" s="113" customFormat="1" x14ac:dyDescent="0.3"/>
    <row r="67" s="113" customFormat="1" x14ac:dyDescent="0.3"/>
    <row r="68" s="113" customFormat="1" x14ac:dyDescent="0.3"/>
    <row r="69" s="113" customFormat="1" x14ac:dyDescent="0.3"/>
    <row r="70" s="113" customFormat="1" x14ac:dyDescent="0.3"/>
    <row r="71" s="113" customFormat="1" x14ac:dyDescent="0.3"/>
    <row r="72" s="113" customFormat="1" x14ac:dyDescent="0.3"/>
    <row r="73" s="113" customFormat="1" x14ac:dyDescent="0.3"/>
    <row r="74" s="113" customFormat="1" x14ac:dyDescent="0.3"/>
    <row r="75" s="113" customFormat="1" x14ac:dyDescent="0.3"/>
    <row r="76" s="113" customFormat="1" x14ac:dyDescent="0.3"/>
    <row r="77" s="113" customFormat="1" x14ac:dyDescent="0.3"/>
    <row r="78" s="113" customFormat="1" x14ac:dyDescent="0.3"/>
    <row r="79" s="113" customFormat="1" x14ac:dyDescent="0.3"/>
    <row r="80" s="113" customFormat="1" x14ac:dyDescent="0.3"/>
    <row r="81" s="113" customFormat="1" x14ac:dyDescent="0.3"/>
    <row r="82" s="113" customFormat="1" x14ac:dyDescent="0.3"/>
    <row r="83" s="113" customFormat="1" x14ac:dyDescent="0.3"/>
    <row r="84" s="113" customFormat="1" x14ac:dyDescent="0.3"/>
    <row r="85" s="113" customFormat="1" x14ac:dyDescent="0.3"/>
    <row r="86" s="113" customFormat="1" x14ac:dyDescent="0.3"/>
    <row r="87" s="113" customFormat="1" x14ac:dyDescent="0.3"/>
    <row r="88" s="113" customFormat="1" x14ac:dyDescent="0.3"/>
    <row r="89" s="113" customFormat="1" x14ac:dyDescent="0.3"/>
    <row r="90" s="113" customFormat="1" x14ac:dyDescent="0.3"/>
    <row r="91" s="113" customFormat="1" x14ac:dyDescent="0.3"/>
    <row r="92" s="113" customFormat="1" x14ac:dyDescent="0.3"/>
    <row r="93" s="113" customFormat="1" x14ac:dyDescent="0.3"/>
    <row r="94" s="113" customFormat="1" x14ac:dyDescent="0.3"/>
    <row r="95" s="113" customFormat="1" x14ac:dyDescent="0.3"/>
    <row r="96" s="113" customFormat="1" x14ac:dyDescent="0.3"/>
    <row r="97" s="113" customFormat="1" x14ac:dyDescent="0.3"/>
    <row r="98" s="113" customFormat="1" x14ac:dyDescent="0.3"/>
    <row r="99" s="113" customFormat="1" x14ac:dyDescent="0.3"/>
    <row r="100" s="113" customFormat="1" x14ac:dyDescent="0.3"/>
    <row r="101" s="113" customFormat="1" x14ac:dyDescent="0.3"/>
    <row r="102" s="113" customFormat="1" x14ac:dyDescent="0.3"/>
    <row r="103" s="113" customFormat="1" x14ac:dyDescent="0.3"/>
    <row r="104" s="113" customFormat="1" x14ac:dyDescent="0.3"/>
    <row r="105" s="113" customFormat="1" x14ac:dyDescent="0.3"/>
    <row r="106" s="113" customFormat="1" x14ac:dyDescent="0.3"/>
    <row r="107" s="113" customFormat="1" x14ac:dyDescent="0.3"/>
    <row r="108" s="113" customFormat="1" x14ac:dyDescent="0.3"/>
    <row r="109" s="113" customFormat="1" x14ac:dyDescent="0.3"/>
    <row r="110" s="113" customFormat="1" x14ac:dyDescent="0.3"/>
    <row r="111" s="113" customFormat="1" x14ac:dyDescent="0.3"/>
    <row r="112" s="113" customFormat="1" x14ac:dyDescent="0.3"/>
    <row r="113" s="113" customFormat="1" x14ac:dyDescent="0.3"/>
    <row r="114" s="113" customFormat="1" x14ac:dyDescent="0.3"/>
    <row r="115" s="113" customFormat="1" x14ac:dyDescent="0.3"/>
    <row r="116" s="113" customFormat="1" x14ac:dyDescent="0.3"/>
    <row r="117" s="113" customFormat="1" x14ac:dyDescent="0.3"/>
    <row r="118" s="113" customFormat="1" x14ac:dyDescent="0.3"/>
    <row r="119" s="113" customFormat="1" x14ac:dyDescent="0.3"/>
    <row r="120" s="113" customFormat="1" x14ac:dyDescent="0.3"/>
    <row r="121" s="113" customFormat="1" x14ac:dyDescent="0.3"/>
    <row r="122" s="113" customFormat="1" x14ac:dyDescent="0.3"/>
    <row r="123" s="113" customFormat="1" x14ac:dyDescent="0.3"/>
    <row r="124" s="113" customFormat="1" x14ac:dyDescent="0.3"/>
    <row r="125" s="113" customFormat="1" x14ac:dyDescent="0.3"/>
    <row r="126" s="113" customFormat="1" x14ac:dyDescent="0.3"/>
    <row r="127" s="113" customFormat="1" x14ac:dyDescent="0.3"/>
    <row r="128" s="113" customFormat="1" x14ac:dyDescent="0.3"/>
    <row r="129" s="113" customFormat="1" x14ac:dyDescent="0.3"/>
    <row r="130" s="113" customFormat="1" x14ac:dyDescent="0.3"/>
    <row r="131" s="113" customFormat="1" x14ac:dyDescent="0.3"/>
    <row r="132" s="113" customFormat="1" x14ac:dyDescent="0.3"/>
    <row r="133" s="113" customFormat="1" x14ac:dyDescent="0.3"/>
    <row r="134" s="113" customFormat="1" x14ac:dyDescent="0.3"/>
    <row r="135" s="113" customFormat="1" x14ac:dyDescent="0.3"/>
    <row r="136" s="113" customFormat="1" x14ac:dyDescent="0.3"/>
    <row r="137" s="113" customFormat="1" x14ac:dyDescent="0.3"/>
    <row r="138" s="113" customFormat="1" x14ac:dyDescent="0.3"/>
    <row r="139" s="113" customFormat="1" x14ac:dyDescent="0.3"/>
    <row r="140" s="113" customFormat="1" x14ac:dyDescent="0.3"/>
    <row r="141" s="113" customFormat="1" x14ac:dyDescent="0.3"/>
    <row r="142" s="113" customFormat="1" x14ac:dyDescent="0.3"/>
    <row r="143" s="113" customFormat="1" x14ac:dyDescent="0.3"/>
    <row r="144" s="113" customFormat="1" x14ac:dyDescent="0.3"/>
    <row r="145" s="113" customFormat="1" x14ac:dyDescent="0.3"/>
    <row r="146" s="113" customFormat="1" x14ac:dyDescent="0.3"/>
    <row r="147" s="113" customFormat="1" x14ac:dyDescent="0.3"/>
    <row r="148" s="113" customFormat="1" x14ac:dyDescent="0.3"/>
    <row r="149" s="113" customFormat="1" x14ac:dyDescent="0.3"/>
    <row r="150" s="113" customFormat="1" x14ac:dyDescent="0.3"/>
    <row r="151" s="113" customFormat="1" x14ac:dyDescent="0.3"/>
    <row r="152" s="113" customFormat="1" x14ac:dyDescent="0.3"/>
    <row r="153" s="113" customFormat="1" x14ac:dyDescent="0.3"/>
    <row r="154" s="113" customFormat="1" x14ac:dyDescent="0.3"/>
    <row r="155" s="113" customFormat="1" x14ac:dyDescent="0.3"/>
    <row r="156" s="113" customFormat="1" x14ac:dyDescent="0.3"/>
    <row r="157" s="113" customFormat="1" x14ac:dyDescent="0.3"/>
    <row r="158" s="113" customFormat="1" x14ac:dyDescent="0.3"/>
    <row r="159" s="113" customFormat="1" x14ac:dyDescent="0.3"/>
    <row r="160" s="113" customFormat="1" x14ac:dyDescent="0.3"/>
    <row r="161" s="113" customFormat="1" x14ac:dyDescent="0.3"/>
    <row r="162" s="113" customFormat="1" x14ac:dyDescent="0.3"/>
    <row r="163" s="113" customFormat="1" x14ac:dyDescent="0.3"/>
    <row r="164" s="113" customFormat="1" x14ac:dyDescent="0.3"/>
    <row r="165" s="113" customFormat="1" x14ac:dyDescent="0.3"/>
    <row r="166" s="113" customFormat="1" x14ac:dyDescent="0.3"/>
    <row r="167" s="113" customFormat="1" x14ac:dyDescent="0.3"/>
    <row r="168" s="113" customFormat="1" x14ac:dyDescent="0.3"/>
    <row r="169" s="113" customFormat="1" x14ac:dyDescent="0.3"/>
    <row r="170" s="113" customFormat="1" x14ac:dyDescent="0.3"/>
    <row r="171" s="113" customFormat="1" x14ac:dyDescent="0.3"/>
    <row r="172" s="113" customFormat="1" x14ac:dyDescent="0.3"/>
    <row r="173" s="113" customFormat="1" x14ac:dyDescent="0.3"/>
    <row r="174" s="113" customFormat="1" x14ac:dyDescent="0.3"/>
    <row r="175" s="113" customFormat="1" x14ac:dyDescent="0.3"/>
    <row r="176" s="113" customFormat="1" x14ac:dyDescent="0.3"/>
    <row r="177" s="113" customFormat="1" x14ac:dyDescent="0.3"/>
    <row r="178" s="113" customFormat="1" x14ac:dyDescent="0.3"/>
    <row r="179" s="113" customFormat="1" x14ac:dyDescent="0.3"/>
    <row r="180" s="113" customFormat="1" x14ac:dyDescent="0.3"/>
    <row r="181" s="113" customFormat="1" x14ac:dyDescent="0.3"/>
    <row r="182" s="113" customFormat="1" x14ac:dyDescent="0.3"/>
    <row r="183" s="113" customFormat="1" x14ac:dyDescent="0.3"/>
    <row r="184" s="113" customFormat="1" x14ac:dyDescent="0.3"/>
    <row r="185" s="113" customFormat="1" x14ac:dyDescent="0.3"/>
    <row r="186" s="113" customFormat="1" x14ac:dyDescent="0.3"/>
    <row r="187" s="113" customFormat="1" x14ac:dyDescent="0.3"/>
    <row r="188" s="113" customFormat="1" x14ac:dyDescent="0.3"/>
    <row r="189" s="113" customFormat="1" x14ac:dyDescent="0.3"/>
    <row r="190" s="113" customFormat="1" x14ac:dyDescent="0.3"/>
    <row r="191" s="113" customFormat="1" x14ac:dyDescent="0.3"/>
    <row r="192" s="113" customFormat="1" x14ac:dyDescent="0.3"/>
    <row r="193" s="113" customFormat="1" x14ac:dyDescent="0.3"/>
    <row r="194" s="113" customFormat="1" x14ac:dyDescent="0.3"/>
    <row r="195" s="113" customFormat="1" x14ac:dyDescent="0.3"/>
    <row r="196" s="113" customFormat="1" x14ac:dyDescent="0.3"/>
    <row r="197" s="113" customFormat="1" x14ac:dyDescent="0.3"/>
    <row r="198" s="113" customFormat="1" x14ac:dyDescent="0.3"/>
    <row r="199" s="113" customFormat="1" x14ac:dyDescent="0.3"/>
    <row r="200" s="113" customFormat="1" x14ac:dyDescent="0.3"/>
    <row r="201" s="113" customFormat="1" x14ac:dyDescent="0.3"/>
    <row r="202" s="113" customFormat="1" x14ac:dyDescent="0.3"/>
    <row r="203" s="113" customFormat="1" x14ac:dyDescent="0.3"/>
    <row r="204" s="113" customFormat="1" x14ac:dyDescent="0.3"/>
    <row r="205" s="113" customFormat="1" x14ac:dyDescent="0.3"/>
    <row r="206" s="113" customFormat="1" x14ac:dyDescent="0.3"/>
    <row r="207" s="113" customFormat="1" x14ac:dyDescent="0.3"/>
    <row r="208" s="113" customFormat="1" x14ac:dyDescent="0.3"/>
    <row r="209" s="113" customFormat="1" x14ac:dyDescent="0.3"/>
    <row r="210" s="113" customFormat="1" x14ac:dyDescent="0.3"/>
    <row r="211" s="113" customFormat="1" x14ac:dyDescent="0.3"/>
    <row r="212" s="113" customFormat="1" x14ac:dyDescent="0.3"/>
    <row r="213" s="113" customFormat="1" x14ac:dyDescent="0.3"/>
    <row r="214" s="113" customFormat="1" x14ac:dyDescent="0.3"/>
    <row r="215" s="113" customFormat="1" x14ac:dyDescent="0.3"/>
    <row r="216" s="113" customFormat="1" x14ac:dyDescent="0.3"/>
    <row r="217" s="113" customFormat="1" x14ac:dyDescent="0.3"/>
    <row r="218" s="113" customFormat="1" x14ac:dyDescent="0.3"/>
    <row r="219" s="113" customFormat="1" x14ac:dyDescent="0.3"/>
    <row r="220" s="113" customFormat="1" x14ac:dyDescent="0.3"/>
    <row r="221" s="113" customFormat="1" x14ac:dyDescent="0.3"/>
    <row r="222" s="113" customFormat="1" x14ac:dyDescent="0.3"/>
    <row r="223" s="113" customFormat="1" x14ac:dyDescent="0.3"/>
    <row r="224" s="113" customFormat="1" x14ac:dyDescent="0.3"/>
    <row r="225" s="113" customFormat="1" x14ac:dyDescent="0.3"/>
    <row r="226" s="113" customFormat="1" x14ac:dyDescent="0.3"/>
    <row r="227" s="113" customFormat="1" x14ac:dyDescent="0.3"/>
    <row r="228" s="113" customFormat="1" x14ac:dyDescent="0.3"/>
    <row r="229" s="113" customFormat="1" x14ac:dyDescent="0.3"/>
    <row r="230" s="113" customFormat="1" x14ac:dyDescent="0.3"/>
    <row r="231" s="113" customFormat="1" x14ac:dyDescent="0.3"/>
    <row r="232" s="113" customFormat="1" x14ac:dyDescent="0.3"/>
    <row r="233" s="113" customFormat="1" x14ac:dyDescent="0.3"/>
    <row r="234" s="113" customFormat="1" x14ac:dyDescent="0.3"/>
    <row r="235" s="113" customFormat="1" x14ac:dyDescent="0.3"/>
    <row r="236" s="113" customFormat="1" x14ac:dyDescent="0.3"/>
    <row r="237" s="113" customFormat="1" x14ac:dyDescent="0.3"/>
    <row r="238" s="113" customFormat="1" x14ac:dyDescent="0.3"/>
    <row r="239" s="113" customFormat="1" x14ac:dyDescent="0.3"/>
    <row r="240" s="113" customFormat="1" x14ac:dyDescent="0.3"/>
    <row r="241" s="113" customFormat="1" x14ac:dyDescent="0.3"/>
    <row r="242" s="113" customFormat="1" x14ac:dyDescent="0.3"/>
    <row r="243" s="113" customFormat="1" x14ac:dyDescent="0.3"/>
    <row r="244" s="113" customFormat="1" x14ac:dyDescent="0.3"/>
    <row r="245" s="113" customFormat="1" x14ac:dyDescent="0.3"/>
    <row r="246" s="113" customFormat="1" x14ac:dyDescent="0.3"/>
    <row r="247" s="113" customFormat="1" x14ac:dyDescent="0.3"/>
    <row r="248" s="113" customFormat="1" x14ac:dyDescent="0.3"/>
    <row r="249" s="113" customFormat="1" x14ac:dyDescent="0.3"/>
    <row r="250" s="113" customFormat="1" x14ac:dyDescent="0.3"/>
    <row r="251" s="113" customFormat="1" x14ac:dyDescent="0.3"/>
    <row r="252" s="113" customFormat="1" x14ac:dyDescent="0.3"/>
    <row r="253" s="113" customFormat="1" x14ac:dyDescent="0.3"/>
    <row r="254" s="113" customFormat="1" x14ac:dyDescent="0.3"/>
    <row r="255" s="113" customFormat="1" x14ac:dyDescent="0.3"/>
    <row r="256" s="113" customFormat="1" x14ac:dyDescent="0.3"/>
    <row r="257" s="113" customFormat="1" x14ac:dyDescent="0.3"/>
    <row r="258" s="113" customFormat="1" x14ac:dyDescent="0.3"/>
    <row r="259" s="113" customFormat="1" x14ac:dyDescent="0.3"/>
    <row r="260" s="113" customFormat="1" x14ac:dyDescent="0.3"/>
    <row r="261" s="113" customFormat="1" x14ac:dyDescent="0.3"/>
    <row r="262" s="113" customFormat="1" x14ac:dyDescent="0.3"/>
    <row r="263" s="113" customFormat="1" x14ac:dyDescent="0.3"/>
    <row r="264" s="113" customFormat="1" x14ac:dyDescent="0.3"/>
    <row r="265" s="113" customFormat="1" x14ac:dyDescent="0.3"/>
    <row r="266" s="113" customFormat="1" x14ac:dyDescent="0.3"/>
    <row r="267" s="113" customFormat="1" x14ac:dyDescent="0.3"/>
    <row r="268" s="113" customFormat="1" x14ac:dyDescent="0.3"/>
    <row r="269" s="113" customFormat="1" x14ac:dyDescent="0.3"/>
    <row r="270" s="113" customFormat="1" x14ac:dyDescent="0.3"/>
    <row r="271" s="113" customFormat="1" x14ac:dyDescent="0.3"/>
    <row r="272" s="113" customFormat="1" x14ac:dyDescent="0.3"/>
    <row r="273" s="113" customFormat="1" x14ac:dyDescent="0.3"/>
    <row r="274" s="113" customFormat="1" x14ac:dyDescent="0.3"/>
    <row r="275" s="113" customFormat="1" x14ac:dyDescent="0.3"/>
    <row r="276" s="113" customFormat="1" x14ac:dyDescent="0.3"/>
    <row r="277" s="113" customFormat="1" x14ac:dyDescent="0.3"/>
    <row r="278" s="113" customFormat="1" x14ac:dyDescent="0.3"/>
    <row r="279" s="113" customFormat="1" x14ac:dyDescent="0.3"/>
    <row r="280" s="113" customFormat="1" x14ac:dyDescent="0.3"/>
    <row r="281" s="113" customFormat="1" x14ac:dyDescent="0.3"/>
    <row r="282" s="113" customFormat="1" x14ac:dyDescent="0.3"/>
    <row r="283" s="113" customFormat="1" x14ac:dyDescent="0.3"/>
    <row r="284" s="113" customFormat="1" x14ac:dyDescent="0.3"/>
    <row r="285" s="113" customFormat="1" x14ac:dyDescent="0.3"/>
    <row r="286" s="113" customFormat="1" x14ac:dyDescent="0.3"/>
    <row r="287" s="113" customFormat="1" x14ac:dyDescent="0.3"/>
    <row r="288" s="113" customFormat="1" x14ac:dyDescent="0.3"/>
    <row r="289" s="113" customFormat="1" x14ac:dyDescent="0.3"/>
    <row r="290" s="113" customFormat="1" x14ac:dyDescent="0.3"/>
    <row r="291" s="113" customFormat="1" x14ac:dyDescent="0.3"/>
    <row r="292" s="113" customFormat="1" x14ac:dyDescent="0.3"/>
    <row r="293" s="113" customFormat="1" x14ac:dyDescent="0.3"/>
    <row r="294" s="113" customFormat="1" x14ac:dyDescent="0.3"/>
    <row r="295" s="113" customFormat="1" x14ac:dyDescent="0.3"/>
    <row r="296" s="113" customFormat="1" x14ac:dyDescent="0.3"/>
    <row r="297" s="113" customFormat="1" x14ac:dyDescent="0.3"/>
    <row r="298" s="113" customFormat="1" x14ac:dyDescent="0.3"/>
    <row r="299" s="113" customFormat="1" x14ac:dyDescent="0.3"/>
    <row r="300" s="113" customFormat="1" x14ac:dyDescent="0.3"/>
    <row r="301" s="113" customFormat="1" x14ac:dyDescent="0.3"/>
    <row r="302" s="113" customFormat="1" x14ac:dyDescent="0.3"/>
    <row r="303" s="113" customFormat="1" x14ac:dyDescent="0.3"/>
    <row r="304" s="113" customFormat="1" x14ac:dyDescent="0.3"/>
  </sheetData>
  <mergeCells count="5">
    <mergeCell ref="B25:H25"/>
    <mergeCell ref="D4:H4"/>
    <mergeCell ref="B6:H6"/>
    <mergeCell ref="B18:H18"/>
    <mergeCell ref="B24:H24"/>
  </mergeCells>
  <conditionalFormatting sqref="C7:H17">
    <cfRule type="cellIs" dxfId="5" priority="2" stopIfTrue="1" operator="lessThan">
      <formula>0</formula>
    </cfRule>
  </conditionalFormatting>
  <conditionalFormatting sqref="C19:H22">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81" orientation="portrait" r:id="rId1"/>
  <headerFooter>
    <oddHeader>&amp;CHU
III. melléklet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D166-2C86-4666-B948-5D17E16D29C6}">
  <dimension ref="A1:E124"/>
  <sheetViews>
    <sheetView showGridLines="0" workbookViewId="0"/>
  </sheetViews>
  <sheetFormatPr defaultColWidth="8.88671875" defaultRowHeight="14.4" x14ac:dyDescent="0.3"/>
  <cols>
    <col min="1" max="1" width="8.88671875" style="221"/>
    <col min="2" max="2" width="54.6640625" style="221" customWidth="1"/>
    <col min="3" max="3" width="21.33203125" style="221" customWidth="1"/>
    <col min="4" max="4" width="28.88671875" style="221" customWidth="1"/>
    <col min="5" max="16384" width="8.88671875" style="221"/>
  </cols>
  <sheetData>
    <row r="1" spans="1:5" ht="14.4" customHeight="1" x14ac:dyDescent="0.3">
      <c r="A1" s="286" t="s">
        <v>517</v>
      </c>
    </row>
    <row r="2" spans="1:5" ht="14.4" customHeight="1" x14ac:dyDescent="0.3">
      <c r="A2" s="286"/>
    </row>
    <row r="3" spans="1:5" ht="14.4" customHeight="1" thickBot="1" x14ac:dyDescent="0.35"/>
    <row r="4" spans="1:5" ht="48.6" thickBot="1" x14ac:dyDescent="0.35">
      <c r="A4" s="260"/>
      <c r="B4" s="287" t="s">
        <v>20</v>
      </c>
      <c r="C4" s="14" t="s">
        <v>518</v>
      </c>
      <c r="D4" s="14" t="s">
        <v>519</v>
      </c>
    </row>
    <row r="5" spans="1:5" ht="15" thickBot="1" x14ac:dyDescent="0.35">
      <c r="A5"/>
      <c r="B5" s="1023" t="s">
        <v>520</v>
      </c>
      <c r="C5" s="1023"/>
      <c r="D5" s="1023"/>
    </row>
    <row r="6" spans="1:5" x14ac:dyDescent="0.3">
      <c r="B6" s="288" t="s">
        <v>521</v>
      </c>
      <c r="C6" s="289">
        <v>263492</v>
      </c>
      <c r="D6" s="700"/>
      <c r="E6" s="866"/>
    </row>
    <row r="7" spans="1:5" x14ac:dyDescent="0.3">
      <c r="B7" s="290" t="s">
        <v>1117</v>
      </c>
      <c r="C7" s="291">
        <v>146000</v>
      </c>
      <c r="D7" s="701" t="s">
        <v>628</v>
      </c>
    </row>
    <row r="8" spans="1:5" x14ac:dyDescent="0.3">
      <c r="B8" s="290" t="s">
        <v>1118</v>
      </c>
      <c r="C8" s="291">
        <v>117492</v>
      </c>
      <c r="D8" s="701" t="s">
        <v>629</v>
      </c>
    </row>
    <row r="9" spans="1:5" x14ac:dyDescent="0.3">
      <c r="B9" s="290" t="s">
        <v>522</v>
      </c>
      <c r="C9" s="291">
        <v>175850</v>
      </c>
      <c r="D9" s="701" t="s">
        <v>630</v>
      </c>
    </row>
    <row r="10" spans="1:5" ht="15" customHeight="1" x14ac:dyDescent="0.3">
      <c r="B10" s="290" t="s">
        <v>523</v>
      </c>
      <c r="C10" s="291">
        <v>69731</v>
      </c>
      <c r="D10" s="701" t="s">
        <v>630</v>
      </c>
    </row>
    <row r="11" spans="1:5" x14ac:dyDescent="0.3">
      <c r="B11" s="290" t="s">
        <v>524</v>
      </c>
      <c r="C11" s="293">
        <v>0</v>
      </c>
      <c r="D11" s="702"/>
    </row>
    <row r="12" spans="1:5" ht="24" customHeight="1" x14ac:dyDescent="0.3">
      <c r="B12" s="290" t="s">
        <v>525</v>
      </c>
      <c r="C12" s="293">
        <v>0</v>
      </c>
      <c r="D12" s="702"/>
    </row>
    <row r="13" spans="1:5" x14ac:dyDescent="0.3">
      <c r="B13" s="290" t="s">
        <v>526</v>
      </c>
      <c r="C13" s="293">
        <v>0</v>
      </c>
      <c r="D13" s="702"/>
    </row>
    <row r="14" spans="1:5" ht="24" x14ac:dyDescent="0.3">
      <c r="B14" s="290" t="s">
        <v>527</v>
      </c>
      <c r="C14" s="293">
        <v>0</v>
      </c>
      <c r="D14" s="701" t="s">
        <v>630</v>
      </c>
    </row>
    <row r="15" spans="1:5" ht="15" thickBot="1" x14ac:dyDescent="0.35">
      <c r="B15" s="295" t="s">
        <v>528</v>
      </c>
      <c r="C15" s="296">
        <v>509073</v>
      </c>
      <c r="D15" s="703"/>
    </row>
    <row r="16" spans="1:5" ht="15" thickBot="1" x14ac:dyDescent="0.35">
      <c r="B16" s="1021" t="s">
        <v>529</v>
      </c>
      <c r="C16" s="1021"/>
      <c r="D16" s="1021"/>
      <c r="E16" s="866"/>
    </row>
    <row r="17" spans="2:4" x14ac:dyDescent="0.3">
      <c r="B17" s="298" t="s">
        <v>530</v>
      </c>
      <c r="C17" s="299">
        <v>-3579</v>
      </c>
      <c r="D17" s="706"/>
    </row>
    <row r="18" spans="2:4" x14ac:dyDescent="0.3">
      <c r="B18" s="301" t="s">
        <v>531</v>
      </c>
      <c r="C18" s="291">
        <v>-22804</v>
      </c>
      <c r="D18" s="701" t="s">
        <v>631</v>
      </c>
    </row>
    <row r="19" spans="2:4" ht="36" customHeight="1" x14ac:dyDescent="0.3">
      <c r="B19" s="301" t="s">
        <v>532</v>
      </c>
      <c r="C19" s="293">
        <v>0</v>
      </c>
      <c r="D19" s="702"/>
    </row>
    <row r="20" spans="2:4" ht="24" customHeight="1" x14ac:dyDescent="0.3">
      <c r="B20" s="301" t="s">
        <v>533</v>
      </c>
      <c r="C20" s="293">
        <v>0</v>
      </c>
      <c r="D20" s="702"/>
    </row>
    <row r="21" spans="2:4" ht="24" customHeight="1" x14ac:dyDescent="0.3">
      <c r="B21" s="301" t="s">
        <v>534</v>
      </c>
      <c r="C21" s="291">
        <v>-11030</v>
      </c>
      <c r="D21" s="702"/>
    </row>
    <row r="22" spans="2:4" ht="24" customHeight="1" x14ac:dyDescent="0.3">
      <c r="B22" s="301" t="s">
        <v>535</v>
      </c>
      <c r="C22" s="293">
        <v>0</v>
      </c>
      <c r="D22" s="702"/>
    </row>
    <row r="23" spans="2:4" ht="24" x14ac:dyDescent="0.3">
      <c r="B23" s="301" t="s">
        <v>536</v>
      </c>
      <c r="C23" s="293">
        <v>0</v>
      </c>
      <c r="D23" s="702"/>
    </row>
    <row r="24" spans="2:4" x14ac:dyDescent="0.3">
      <c r="B24" s="301" t="s">
        <v>537</v>
      </c>
      <c r="C24" s="293">
        <v>0</v>
      </c>
      <c r="D24" s="702"/>
    </row>
    <row r="25" spans="2:4" ht="24" x14ac:dyDescent="0.3">
      <c r="B25" s="301" t="s">
        <v>538</v>
      </c>
      <c r="C25" s="293">
        <v>0</v>
      </c>
      <c r="D25" s="702"/>
    </row>
    <row r="26" spans="2:4" ht="48" x14ac:dyDescent="0.3">
      <c r="B26" s="301" t="s">
        <v>539</v>
      </c>
      <c r="C26" s="293">
        <v>0</v>
      </c>
      <c r="D26" s="702"/>
    </row>
    <row r="27" spans="2:4" ht="48" customHeight="1" x14ac:dyDescent="0.3">
      <c r="B27" s="301" t="s">
        <v>540</v>
      </c>
      <c r="C27" s="293">
        <v>0</v>
      </c>
      <c r="D27" s="702"/>
    </row>
    <row r="28" spans="2:4" ht="48" x14ac:dyDescent="0.3">
      <c r="B28" s="301" t="s">
        <v>541</v>
      </c>
      <c r="C28" s="293">
        <v>0</v>
      </c>
      <c r="D28" s="702"/>
    </row>
    <row r="29" spans="2:4" ht="24" x14ac:dyDescent="0.3">
      <c r="B29" s="301" t="s">
        <v>542</v>
      </c>
      <c r="C29" s="293">
        <v>0</v>
      </c>
      <c r="D29" s="702"/>
    </row>
    <row r="30" spans="2:4" ht="24" customHeight="1" x14ac:dyDescent="0.3">
      <c r="B30" s="301" t="s">
        <v>543</v>
      </c>
      <c r="C30" s="293">
        <v>0</v>
      </c>
      <c r="D30" s="702"/>
    </row>
    <row r="31" spans="2:4" x14ac:dyDescent="0.3">
      <c r="B31" s="294" t="s">
        <v>544</v>
      </c>
      <c r="C31" s="293">
        <v>0</v>
      </c>
      <c r="D31" s="702"/>
    </row>
    <row r="32" spans="2:4" x14ac:dyDescent="0.3">
      <c r="B32" s="301" t="s">
        <v>545</v>
      </c>
      <c r="C32" s="293">
        <v>0</v>
      </c>
      <c r="D32" s="702"/>
    </row>
    <row r="33" spans="2:5" ht="36" x14ac:dyDescent="0.3">
      <c r="B33" s="301" t="s">
        <v>546</v>
      </c>
      <c r="C33" s="293">
        <v>0</v>
      </c>
      <c r="D33" s="702"/>
    </row>
    <row r="34" spans="2:5" x14ac:dyDescent="0.3">
      <c r="B34" s="301" t="s">
        <v>547</v>
      </c>
      <c r="C34" s="293">
        <v>0</v>
      </c>
      <c r="D34" s="702"/>
    </row>
    <row r="35" spans="2:5" ht="36" customHeight="1" x14ac:dyDescent="0.3">
      <c r="B35" s="301" t="s">
        <v>548</v>
      </c>
      <c r="C35" s="293">
        <v>0</v>
      </c>
      <c r="D35" s="702"/>
    </row>
    <row r="36" spans="2:5" x14ac:dyDescent="0.3">
      <c r="B36" s="301" t="s">
        <v>549</v>
      </c>
      <c r="C36" s="293">
        <v>0</v>
      </c>
      <c r="D36" s="702"/>
    </row>
    <row r="37" spans="2:5" x14ac:dyDescent="0.3">
      <c r="B37" s="301" t="s">
        <v>550</v>
      </c>
      <c r="C37" s="293">
        <v>0</v>
      </c>
      <c r="D37" s="702"/>
    </row>
    <row r="38" spans="2:5" ht="48" x14ac:dyDescent="0.3">
      <c r="B38" s="301" t="s">
        <v>551</v>
      </c>
      <c r="C38" s="293">
        <v>0</v>
      </c>
      <c r="D38" s="702"/>
    </row>
    <row r="39" spans="2:5" ht="24" x14ac:dyDescent="0.3">
      <c r="B39" s="301" t="s">
        <v>552</v>
      </c>
      <c r="C39" s="293">
        <v>0</v>
      </c>
      <c r="D39" s="702"/>
    </row>
    <row r="40" spans="2:5" x14ac:dyDescent="0.3">
      <c r="B40" s="301" t="s">
        <v>553</v>
      </c>
      <c r="C40" s="291">
        <v>-3900</v>
      </c>
      <c r="D40" s="702"/>
    </row>
    <row r="41" spans="2:5" x14ac:dyDescent="0.3">
      <c r="B41" s="302" t="s">
        <v>554</v>
      </c>
      <c r="C41" s="303">
        <v>-41313</v>
      </c>
      <c r="D41" s="836"/>
    </row>
    <row r="42" spans="2:5" ht="15" thickBot="1" x14ac:dyDescent="0.35">
      <c r="B42" s="305" t="s">
        <v>555</v>
      </c>
      <c r="C42" s="296">
        <v>467760</v>
      </c>
      <c r="D42" s="837"/>
    </row>
    <row r="43" spans="2:5" ht="15" thickBot="1" x14ac:dyDescent="0.35">
      <c r="B43" s="1021" t="s">
        <v>556</v>
      </c>
      <c r="C43" s="1021"/>
      <c r="D43" s="1021"/>
    </row>
    <row r="44" spans="2:5" ht="15" customHeight="1" x14ac:dyDescent="0.3">
      <c r="B44" s="298" t="s">
        <v>557</v>
      </c>
      <c r="C44" s="299">
        <v>59234</v>
      </c>
      <c r="D44" s="704"/>
    </row>
    <row r="45" spans="2:5" ht="24" customHeight="1" x14ac:dyDescent="0.3">
      <c r="B45" s="301" t="s">
        <v>558</v>
      </c>
      <c r="C45" s="293">
        <v>0</v>
      </c>
      <c r="D45" s="702"/>
    </row>
    <row r="46" spans="2:5" ht="24" customHeight="1" x14ac:dyDescent="0.3">
      <c r="B46" s="301" t="s">
        <v>559</v>
      </c>
      <c r="C46" s="293">
        <v>0</v>
      </c>
      <c r="D46" s="702"/>
      <c r="E46" s="866"/>
    </row>
    <row r="47" spans="2:5" ht="24" x14ac:dyDescent="0.3">
      <c r="B47" s="301" t="s">
        <v>560</v>
      </c>
      <c r="C47" s="293">
        <v>0</v>
      </c>
      <c r="D47" s="702"/>
      <c r="E47" s="866"/>
    </row>
    <row r="48" spans="2:5" ht="24" x14ac:dyDescent="0.3">
      <c r="B48" s="301" t="s">
        <v>561</v>
      </c>
      <c r="C48" s="293">
        <v>0</v>
      </c>
      <c r="D48" s="702"/>
    </row>
    <row r="49" spans="2:4" ht="24" x14ac:dyDescent="0.3">
      <c r="B49" s="301" t="s">
        <v>562</v>
      </c>
      <c r="C49" s="293">
        <v>0</v>
      </c>
      <c r="D49" s="702"/>
    </row>
    <row r="50" spans="2:4" ht="36" x14ac:dyDescent="0.3">
      <c r="B50" s="301" t="s">
        <v>563</v>
      </c>
      <c r="C50" s="293">
        <v>0</v>
      </c>
      <c r="D50" s="702"/>
    </row>
    <row r="51" spans="2:4" ht="15" customHeight="1" x14ac:dyDescent="0.3">
      <c r="B51" s="301" t="s">
        <v>564</v>
      </c>
      <c r="C51" s="293">
        <v>0</v>
      </c>
      <c r="D51" s="702"/>
    </row>
    <row r="52" spans="2:4" ht="15" thickBot="1" x14ac:dyDescent="0.35">
      <c r="B52" s="305" t="s">
        <v>565</v>
      </c>
      <c r="C52" s="296">
        <v>59234</v>
      </c>
      <c r="D52" s="705" t="s">
        <v>632</v>
      </c>
    </row>
    <row r="53" spans="2:4" ht="15" thickBot="1" x14ac:dyDescent="0.35">
      <c r="B53" s="1021" t="s">
        <v>566</v>
      </c>
      <c r="C53" s="1021"/>
      <c r="D53" s="1021"/>
    </row>
    <row r="54" spans="2:4" ht="24" x14ac:dyDescent="0.3">
      <c r="B54" s="298" t="s">
        <v>567</v>
      </c>
      <c r="C54" s="307">
        <v>0</v>
      </c>
      <c r="D54" s="300"/>
    </row>
    <row r="55" spans="2:4" ht="48" x14ac:dyDescent="0.3">
      <c r="B55" s="301" t="s">
        <v>568</v>
      </c>
      <c r="C55" s="293">
        <v>0</v>
      </c>
      <c r="D55" s="294"/>
    </row>
    <row r="56" spans="2:4" ht="48" x14ac:dyDescent="0.3">
      <c r="B56" s="301" t="s">
        <v>569</v>
      </c>
      <c r="C56" s="293">
        <v>0</v>
      </c>
      <c r="D56" s="294"/>
    </row>
    <row r="57" spans="2:4" ht="48" x14ac:dyDescent="0.3">
      <c r="B57" s="301" t="s">
        <v>570</v>
      </c>
      <c r="C57" s="293">
        <v>0</v>
      </c>
      <c r="D57" s="294"/>
    </row>
    <row r="58" spans="2:4" ht="24" x14ac:dyDescent="0.3">
      <c r="B58" s="301" t="s">
        <v>571</v>
      </c>
      <c r="C58" s="293">
        <v>0</v>
      </c>
      <c r="D58" s="294"/>
    </row>
    <row r="59" spans="2:4" x14ac:dyDescent="0.3">
      <c r="B59" s="301" t="s">
        <v>572</v>
      </c>
      <c r="C59" s="293">
        <v>0</v>
      </c>
      <c r="D59" s="294"/>
    </row>
    <row r="60" spans="2:4" x14ac:dyDescent="0.3">
      <c r="B60" s="302" t="s">
        <v>573</v>
      </c>
      <c r="C60" s="308">
        <v>0</v>
      </c>
      <c r="D60" s="304"/>
    </row>
    <row r="61" spans="2:4" x14ac:dyDescent="0.3">
      <c r="B61" s="302" t="s">
        <v>574</v>
      </c>
      <c r="C61" s="303">
        <v>59234</v>
      </c>
      <c r="D61" s="304"/>
    </row>
    <row r="62" spans="2:4" ht="15" thickBot="1" x14ac:dyDescent="0.35">
      <c r="B62" s="305" t="s">
        <v>575</v>
      </c>
      <c r="C62" s="309">
        <v>526994</v>
      </c>
      <c r="D62" s="306"/>
    </row>
    <row r="63" spans="2:4" ht="15" thickBot="1" x14ac:dyDescent="0.35">
      <c r="B63" s="1021" t="s">
        <v>576</v>
      </c>
      <c r="C63" s="1021"/>
      <c r="D63" s="1021"/>
    </row>
    <row r="64" spans="2:4" x14ac:dyDescent="0.3">
      <c r="B64" s="298" t="s">
        <v>557</v>
      </c>
      <c r="C64" s="299">
        <v>120800</v>
      </c>
      <c r="D64" s="706"/>
    </row>
    <row r="65" spans="2:5" ht="36" x14ac:dyDescent="0.3">
      <c r="B65" s="301" t="s">
        <v>577</v>
      </c>
      <c r="C65" s="293">
        <v>0</v>
      </c>
      <c r="D65" s="702"/>
    </row>
    <row r="66" spans="2:5" ht="24" x14ac:dyDescent="0.3">
      <c r="B66" s="301" t="s">
        <v>578</v>
      </c>
      <c r="C66" s="293">
        <v>0</v>
      </c>
      <c r="D66" s="702"/>
    </row>
    <row r="67" spans="2:5" ht="24" x14ac:dyDescent="0.3">
      <c r="B67" s="301" t="s">
        <v>579</v>
      </c>
      <c r="C67" s="293">
        <v>0</v>
      </c>
      <c r="D67" s="702"/>
    </row>
    <row r="68" spans="2:5" ht="36" x14ac:dyDescent="0.3">
      <c r="B68" s="301" t="s">
        <v>580</v>
      </c>
      <c r="C68" s="293">
        <v>0</v>
      </c>
      <c r="D68" s="702"/>
      <c r="E68" s="866"/>
    </row>
    <row r="69" spans="2:5" ht="15" customHeight="1" x14ac:dyDescent="0.3">
      <c r="B69" s="301" t="s">
        <v>581</v>
      </c>
      <c r="C69" s="293">
        <v>0</v>
      </c>
      <c r="D69" s="702"/>
    </row>
    <row r="70" spans="2:5" x14ac:dyDescent="0.3">
      <c r="B70" s="301" t="s">
        <v>582</v>
      </c>
      <c r="C70" s="291">
        <v>7136</v>
      </c>
      <c r="D70" s="702"/>
    </row>
    <row r="71" spans="2:5" ht="15" thickBot="1" x14ac:dyDescent="0.35">
      <c r="B71" s="305" t="s">
        <v>583</v>
      </c>
      <c r="C71" s="296">
        <v>127936</v>
      </c>
      <c r="D71" s="703"/>
    </row>
    <row r="72" spans="2:5" ht="15" thickBot="1" x14ac:dyDescent="0.35">
      <c r="B72" s="1021" t="s">
        <v>584</v>
      </c>
      <c r="C72" s="1021"/>
      <c r="D72" s="1021"/>
    </row>
    <row r="73" spans="2:5" ht="24" x14ac:dyDescent="0.3">
      <c r="B73" s="298" t="s">
        <v>585</v>
      </c>
      <c r="C73" s="307">
        <v>0</v>
      </c>
      <c r="D73" s="300"/>
    </row>
    <row r="74" spans="2:5" ht="48" customHeight="1" x14ac:dyDescent="0.3">
      <c r="B74" s="301" t="s">
        <v>586</v>
      </c>
      <c r="C74" s="293">
        <v>0</v>
      </c>
      <c r="D74" s="294"/>
    </row>
    <row r="75" spans="2:5" ht="48" x14ac:dyDescent="0.3">
      <c r="B75" s="301" t="s">
        <v>587</v>
      </c>
      <c r="C75" s="293">
        <v>0</v>
      </c>
      <c r="D75" s="294"/>
    </row>
    <row r="76" spans="2:5" ht="48" x14ac:dyDescent="0.3">
      <c r="B76" s="301" t="s">
        <v>588</v>
      </c>
      <c r="C76" s="293">
        <v>0</v>
      </c>
      <c r="D76" s="294"/>
    </row>
    <row r="77" spans="2:5" ht="24" x14ac:dyDescent="0.3">
      <c r="B77" s="294" t="s">
        <v>589</v>
      </c>
      <c r="C77" s="293">
        <v>0</v>
      </c>
      <c r="D77" s="294"/>
      <c r="E77" s="867"/>
    </row>
    <row r="78" spans="2:5" x14ac:dyDescent="0.3">
      <c r="B78" s="294" t="s">
        <v>590</v>
      </c>
      <c r="C78" s="293">
        <v>0</v>
      </c>
      <c r="D78" s="294"/>
    </row>
    <row r="79" spans="2:5" x14ac:dyDescent="0.3">
      <c r="B79" s="310" t="s">
        <v>591</v>
      </c>
      <c r="C79" s="308">
        <v>0</v>
      </c>
      <c r="D79" s="304"/>
    </row>
    <row r="80" spans="2:5" x14ac:dyDescent="0.3">
      <c r="B80" s="310" t="s">
        <v>592</v>
      </c>
      <c r="C80" s="311">
        <v>127936</v>
      </c>
      <c r="D80" s="304"/>
    </row>
    <row r="81" spans="2:5" x14ac:dyDescent="0.3">
      <c r="B81" s="310" t="s">
        <v>593</v>
      </c>
      <c r="C81" s="311">
        <v>654930</v>
      </c>
      <c r="D81" s="304"/>
    </row>
    <row r="82" spans="2:5" ht="15" thickBot="1" x14ac:dyDescent="0.35">
      <c r="B82" s="297" t="s">
        <v>594</v>
      </c>
      <c r="C82" s="309">
        <v>2711134</v>
      </c>
      <c r="D82" s="297"/>
    </row>
    <row r="83" spans="2:5" ht="15" thickBot="1" x14ac:dyDescent="0.35">
      <c r="B83" s="1021" t="s">
        <v>595</v>
      </c>
      <c r="C83" s="1021"/>
      <c r="D83" s="1021"/>
    </row>
    <row r="84" spans="2:5" x14ac:dyDescent="0.3">
      <c r="B84" s="298" t="s">
        <v>596</v>
      </c>
      <c r="C84" s="312">
        <v>0.17253302226958525</v>
      </c>
      <c r="D84" s="300"/>
    </row>
    <row r="85" spans="2:5" x14ac:dyDescent="0.3">
      <c r="B85" s="301" t="s">
        <v>597</v>
      </c>
      <c r="C85" s="313">
        <v>0.19438125596230058</v>
      </c>
      <c r="D85" s="294"/>
    </row>
    <row r="86" spans="2:5" x14ac:dyDescent="0.3">
      <c r="B86" s="301" t="s">
        <v>598</v>
      </c>
      <c r="C86" s="313">
        <v>0.2415703947054956</v>
      </c>
      <c r="D86" s="294"/>
    </row>
    <row r="87" spans="2:5" x14ac:dyDescent="0.3">
      <c r="B87" s="301" t="s">
        <v>599</v>
      </c>
      <c r="C87" s="313">
        <v>0.11458560318123685</v>
      </c>
      <c r="D87" s="294"/>
    </row>
    <row r="88" spans="2:5" x14ac:dyDescent="0.3">
      <c r="B88" s="294" t="s">
        <v>600</v>
      </c>
      <c r="C88" s="313">
        <v>2.5000000000000001E-2</v>
      </c>
      <c r="D88" s="294"/>
    </row>
    <row r="89" spans="2:5" x14ac:dyDescent="0.3">
      <c r="B89" s="294" t="s">
        <v>601</v>
      </c>
      <c r="C89" s="313">
        <v>1.000292691959683E-2</v>
      </c>
      <c r="D89" s="294"/>
    </row>
    <row r="90" spans="2:5" x14ac:dyDescent="0.3">
      <c r="B90" s="294" t="s">
        <v>602</v>
      </c>
      <c r="C90" s="313">
        <v>1.9E-3</v>
      </c>
      <c r="D90" s="294"/>
      <c r="E90" s="867"/>
    </row>
    <row r="91" spans="2:5" ht="24" x14ac:dyDescent="0.3">
      <c r="B91" s="301" t="s">
        <v>603</v>
      </c>
      <c r="C91" s="313">
        <v>5.0000000000000001E-3</v>
      </c>
      <c r="D91" s="294"/>
    </row>
    <row r="92" spans="2:5" ht="24" x14ac:dyDescent="0.3">
      <c r="B92" s="314" t="s">
        <v>604</v>
      </c>
      <c r="C92" s="315">
        <v>2.7682676261640018E-2</v>
      </c>
      <c r="D92" s="316"/>
    </row>
    <row r="93" spans="2:5" ht="24.6" thickBot="1" x14ac:dyDescent="0.35">
      <c r="B93" s="305" t="s">
        <v>605</v>
      </c>
      <c r="C93" s="317">
        <v>0.12753302226958527</v>
      </c>
      <c r="D93" s="306"/>
    </row>
    <row r="94" spans="2:5" ht="15" thickBot="1" x14ac:dyDescent="0.35">
      <c r="B94" s="1021" t="s">
        <v>606</v>
      </c>
      <c r="C94" s="1021"/>
      <c r="D94" s="1021"/>
    </row>
    <row r="95" spans="2:5" ht="48" x14ac:dyDescent="0.3">
      <c r="B95" s="300" t="s">
        <v>607</v>
      </c>
      <c r="C95" s="738">
        <v>5943</v>
      </c>
      <c r="D95" s="300"/>
    </row>
    <row r="96" spans="2:5" ht="48" x14ac:dyDescent="0.3">
      <c r="B96" s="301" t="s">
        <v>608</v>
      </c>
      <c r="C96" s="293">
        <v>0</v>
      </c>
      <c r="D96" s="294"/>
    </row>
    <row r="97" spans="1:4" ht="36.6" thickBot="1" x14ac:dyDescent="0.35">
      <c r="B97" s="319" t="s">
        <v>609</v>
      </c>
      <c r="C97" s="320">
        <v>807</v>
      </c>
      <c r="D97" s="318"/>
    </row>
    <row r="98" spans="1:4" ht="15" thickBot="1" x14ac:dyDescent="0.35">
      <c r="B98" s="1021" t="s">
        <v>610</v>
      </c>
      <c r="C98" s="1021"/>
      <c r="D98" s="1021"/>
    </row>
    <row r="99" spans="1:4" ht="24" customHeight="1" x14ac:dyDescent="0.3">
      <c r="B99" s="298" t="s">
        <v>611</v>
      </c>
      <c r="C99" s="307">
        <v>0</v>
      </c>
      <c r="D99" s="300"/>
    </row>
    <row r="100" spans="1:4" ht="24" x14ac:dyDescent="0.3">
      <c r="B100" s="301" t="s">
        <v>612</v>
      </c>
      <c r="C100" s="739">
        <v>1976</v>
      </c>
      <c r="D100" s="294"/>
    </row>
    <row r="101" spans="1:4" ht="24" x14ac:dyDescent="0.3">
      <c r="B101" s="301" t="s">
        <v>613</v>
      </c>
      <c r="C101" s="739">
        <v>7136</v>
      </c>
      <c r="D101" s="294"/>
    </row>
    <row r="102" spans="1:4" ht="24.6" thickBot="1" x14ac:dyDescent="0.35">
      <c r="B102" s="319" t="s">
        <v>614</v>
      </c>
      <c r="C102" s="320">
        <v>11342</v>
      </c>
      <c r="D102" s="318"/>
    </row>
    <row r="103" spans="1:4" ht="15" thickBot="1" x14ac:dyDescent="0.35">
      <c r="B103" s="1022" t="s">
        <v>615</v>
      </c>
      <c r="C103" s="1022"/>
      <c r="D103" s="1022"/>
    </row>
    <row r="104" spans="1:4" ht="15" customHeight="1" x14ac:dyDescent="0.3">
      <c r="B104" s="298" t="s">
        <v>616</v>
      </c>
      <c r="C104" s="307">
        <v>0</v>
      </c>
      <c r="D104" s="300"/>
    </row>
    <row r="105" spans="1:4" ht="24" x14ac:dyDescent="0.3">
      <c r="B105" s="301" t="s">
        <v>617</v>
      </c>
      <c r="C105" s="293">
        <v>0</v>
      </c>
      <c r="D105" s="292"/>
    </row>
    <row r="106" spans="1:4" x14ac:dyDescent="0.3">
      <c r="B106" s="301" t="s">
        <v>618</v>
      </c>
      <c r="C106" s="293">
        <v>0</v>
      </c>
      <c r="D106" s="294"/>
    </row>
    <row r="107" spans="1:4" ht="24" x14ac:dyDescent="0.3">
      <c r="B107" s="301" t="s">
        <v>619</v>
      </c>
      <c r="C107" s="293">
        <v>0</v>
      </c>
      <c r="D107" s="294"/>
    </row>
    <row r="108" spans="1:4" x14ac:dyDescent="0.3">
      <c r="B108" s="301" t="s">
        <v>620</v>
      </c>
      <c r="C108" s="293">
        <v>0</v>
      </c>
      <c r="D108" s="294"/>
    </row>
    <row r="109" spans="1:4" ht="24.6" thickBot="1" x14ac:dyDescent="0.35">
      <c r="B109" s="319" t="s">
        <v>621</v>
      </c>
      <c r="C109" s="321">
        <v>0</v>
      </c>
      <c r="D109" s="318"/>
    </row>
    <row r="110" spans="1:4" x14ac:dyDescent="0.3">
      <c r="A110"/>
    </row>
    <row r="111" spans="1:4" ht="48" customHeight="1" x14ac:dyDescent="0.3">
      <c r="A111"/>
    </row>
    <row r="112" spans="1:4"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sheetData>
  <mergeCells count="10">
    <mergeCell ref="B98:D98"/>
    <mergeCell ref="B103:D103"/>
    <mergeCell ref="B5:D5"/>
    <mergeCell ref="B16:D16"/>
    <mergeCell ref="B43:D43"/>
    <mergeCell ref="B83:D83"/>
    <mergeCell ref="B94:D94"/>
    <mergeCell ref="B53:D53"/>
    <mergeCell ref="B63:D63"/>
    <mergeCell ref="B72:D7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B348-53BE-43A9-90E5-9CBF4C278DC1}">
  <dimension ref="A1:F122"/>
  <sheetViews>
    <sheetView showGridLines="0" workbookViewId="0">
      <selection activeCell="A2" sqref="A2:D2"/>
    </sheetView>
  </sheetViews>
  <sheetFormatPr defaultColWidth="8.88671875" defaultRowHeight="14.4" x14ac:dyDescent="0.3"/>
  <cols>
    <col min="1" max="1" width="8.88671875" style="221"/>
    <col min="2" max="2" width="49.109375" style="221" bestFit="1" customWidth="1"/>
    <col min="3" max="3" width="18.5546875" style="221" customWidth="1"/>
    <col min="4" max="4" width="22.6640625" style="221" customWidth="1"/>
    <col min="5" max="5" width="59.44140625" style="221" bestFit="1" customWidth="1"/>
    <col min="6" max="7" width="13.33203125" style="221" customWidth="1"/>
    <col min="8" max="16384" width="8.88671875" style="221"/>
  </cols>
  <sheetData>
    <row r="1" spans="1:6" ht="14.4" customHeight="1" x14ac:dyDescent="0.3">
      <c r="A1" s="259" t="s">
        <v>470</v>
      </c>
      <c r="B1" s="260"/>
      <c r="C1" s="260"/>
      <c r="D1" s="260"/>
    </row>
    <row r="2" spans="1:6" ht="14.4" customHeight="1" x14ac:dyDescent="0.3">
      <c r="A2" s="1024"/>
      <c r="B2" s="1024"/>
      <c r="C2" s="1024"/>
      <c r="D2" s="1024"/>
    </row>
    <row r="3" spans="1:6" ht="14.4" customHeight="1" thickBot="1" x14ac:dyDescent="0.35">
      <c r="A3" s="260"/>
      <c r="B3" s="261"/>
      <c r="C3" s="262"/>
      <c r="D3"/>
    </row>
    <row r="4" spans="1:6" ht="36.6" thickBot="1" x14ac:dyDescent="0.35">
      <c r="A4"/>
      <c r="B4" s="1028" t="s">
        <v>20</v>
      </c>
      <c r="C4" s="14" t="s">
        <v>471</v>
      </c>
      <c r="D4" s="14" t="s">
        <v>472</v>
      </c>
    </row>
    <row r="5" spans="1:6" ht="15" thickBot="1" x14ac:dyDescent="0.35">
      <c r="A5"/>
      <c r="B5" s="1028"/>
      <c r="C5" s="14" t="s">
        <v>473</v>
      </c>
      <c r="D5" s="14"/>
    </row>
    <row r="6" spans="1:6" ht="15" customHeight="1" thickBot="1" x14ac:dyDescent="0.35">
      <c r="A6"/>
      <c r="B6" s="1027" t="s">
        <v>474</v>
      </c>
      <c r="C6" s="1027"/>
      <c r="D6" s="1027"/>
    </row>
    <row r="7" spans="1:6" x14ac:dyDescent="0.3">
      <c r="A7"/>
      <c r="B7" s="263" t="s">
        <v>476</v>
      </c>
      <c r="C7" s="265">
        <v>693017</v>
      </c>
      <c r="D7" s="266"/>
      <c r="E7" s="267"/>
      <c r="F7" s="267"/>
    </row>
    <row r="8" spans="1:6" x14ac:dyDescent="0.3">
      <c r="A8"/>
      <c r="B8" s="268" t="s">
        <v>477</v>
      </c>
      <c r="C8" s="270">
        <v>306659</v>
      </c>
      <c r="D8" s="271"/>
      <c r="E8" s="267"/>
      <c r="F8" s="267"/>
    </row>
    <row r="9" spans="1:6" x14ac:dyDescent="0.3">
      <c r="A9"/>
      <c r="B9" s="272" t="s">
        <v>478</v>
      </c>
      <c r="C9" s="273">
        <v>62682</v>
      </c>
      <c r="D9" s="274"/>
      <c r="E9" s="267"/>
      <c r="F9" s="267"/>
    </row>
    <row r="10" spans="1:6" x14ac:dyDescent="0.3">
      <c r="A10"/>
      <c r="B10" s="272" t="s">
        <v>479</v>
      </c>
      <c r="C10" s="273">
        <v>243977</v>
      </c>
      <c r="D10" s="274"/>
      <c r="E10" s="267"/>
      <c r="F10" s="267"/>
    </row>
    <row r="11" spans="1:6" x14ac:dyDescent="0.3">
      <c r="A11"/>
      <c r="B11" s="275" t="s">
        <v>480</v>
      </c>
      <c r="C11" s="293">
        <v>0</v>
      </c>
      <c r="D11" s="274"/>
      <c r="E11" s="267"/>
      <c r="F11" s="267"/>
    </row>
    <row r="12" spans="1:6" x14ac:dyDescent="0.3">
      <c r="A12"/>
      <c r="B12" s="268" t="s">
        <v>481</v>
      </c>
      <c r="C12" s="270">
        <v>750103</v>
      </c>
      <c r="D12" s="271"/>
      <c r="E12" s="267"/>
      <c r="F12" s="267"/>
    </row>
    <row r="13" spans="1:6" x14ac:dyDescent="0.3">
      <c r="A13"/>
      <c r="B13" s="272" t="s">
        <v>482</v>
      </c>
      <c r="C13" s="273">
        <v>6955</v>
      </c>
      <c r="D13" s="274"/>
      <c r="E13" s="267"/>
      <c r="F13" s="267"/>
    </row>
    <row r="14" spans="1:6" x14ac:dyDescent="0.3">
      <c r="A14"/>
      <c r="B14" s="272" t="s">
        <v>483</v>
      </c>
      <c r="C14" s="273">
        <v>201</v>
      </c>
      <c r="D14" s="274"/>
      <c r="E14" s="267"/>
      <c r="F14" s="267"/>
    </row>
    <row r="15" spans="1:6" x14ac:dyDescent="0.3">
      <c r="A15"/>
      <c r="B15" s="272" t="s">
        <v>484</v>
      </c>
      <c r="C15" s="273">
        <v>742947</v>
      </c>
      <c r="D15" s="274"/>
      <c r="E15" s="267"/>
      <c r="F15" s="267"/>
    </row>
    <row r="16" spans="1:6" x14ac:dyDescent="0.3">
      <c r="A16"/>
      <c r="B16" s="268" t="s">
        <v>485</v>
      </c>
      <c r="C16" s="270">
        <v>664726</v>
      </c>
      <c r="D16" s="271"/>
      <c r="E16" s="267"/>
    </row>
    <row r="17" spans="1:5" x14ac:dyDescent="0.3">
      <c r="A17"/>
      <c r="B17" s="275" t="s">
        <v>480</v>
      </c>
      <c r="C17" s="273">
        <v>100728</v>
      </c>
      <c r="D17" s="274"/>
      <c r="E17" s="267"/>
    </row>
    <row r="18" spans="1:5" x14ac:dyDescent="0.3">
      <c r="A18"/>
      <c r="B18" s="272" t="s">
        <v>483</v>
      </c>
      <c r="C18" s="273">
        <v>664726</v>
      </c>
      <c r="D18" s="274"/>
      <c r="E18" s="267"/>
    </row>
    <row r="19" spans="1:5" x14ac:dyDescent="0.3">
      <c r="A19"/>
      <c r="B19" s="268" t="s">
        <v>486</v>
      </c>
      <c r="C19" s="270">
        <v>3571480</v>
      </c>
      <c r="D19" s="271"/>
      <c r="E19" s="267"/>
    </row>
    <row r="20" spans="1:5" x14ac:dyDescent="0.3">
      <c r="A20"/>
      <c r="B20" s="275" t="s">
        <v>480</v>
      </c>
      <c r="C20" s="273">
        <v>580491</v>
      </c>
      <c r="D20" s="274"/>
      <c r="E20" s="267"/>
    </row>
    <row r="21" spans="1:5" x14ac:dyDescent="0.3">
      <c r="A21"/>
      <c r="B21" s="272" t="s">
        <v>483</v>
      </c>
      <c r="C21" s="273">
        <v>1078516</v>
      </c>
      <c r="D21" s="274"/>
      <c r="E21" s="267"/>
    </row>
    <row r="22" spans="1:5" x14ac:dyDescent="0.3">
      <c r="A22"/>
      <c r="B22" s="272" t="s">
        <v>487</v>
      </c>
      <c r="C22" s="273">
        <v>426760</v>
      </c>
      <c r="D22" s="274"/>
      <c r="E22" s="267"/>
    </row>
    <row r="23" spans="1:5" x14ac:dyDescent="0.3">
      <c r="A23"/>
      <c r="B23" s="272" t="s">
        <v>484</v>
      </c>
      <c r="C23" s="273">
        <v>2066204</v>
      </c>
      <c r="D23" s="274"/>
      <c r="E23" s="267"/>
    </row>
    <row r="24" spans="1:5" x14ac:dyDescent="0.3">
      <c r="A24"/>
      <c r="B24" s="268" t="s">
        <v>488</v>
      </c>
      <c r="C24" s="270">
        <v>41970</v>
      </c>
      <c r="D24" s="271"/>
      <c r="E24" s="267"/>
    </row>
    <row r="25" spans="1:5" x14ac:dyDescent="0.3">
      <c r="A25"/>
      <c r="B25" s="268" t="s">
        <v>489</v>
      </c>
      <c r="C25" s="270">
        <v>56567</v>
      </c>
      <c r="D25" s="271"/>
      <c r="E25" s="267"/>
    </row>
    <row r="26" spans="1:5" x14ac:dyDescent="0.3">
      <c r="A26"/>
      <c r="B26" s="268" t="s">
        <v>490</v>
      </c>
      <c r="C26" s="270">
        <v>15701</v>
      </c>
      <c r="D26" s="271"/>
      <c r="E26" s="267"/>
    </row>
    <row r="27" spans="1:5" x14ac:dyDescent="0.3">
      <c r="A27"/>
      <c r="B27" s="268" t="s">
        <v>491</v>
      </c>
      <c r="C27" s="270">
        <v>40188</v>
      </c>
      <c r="D27" s="271" t="s">
        <v>631</v>
      </c>
      <c r="E27" s="267"/>
    </row>
    <row r="28" spans="1:5" x14ac:dyDescent="0.3">
      <c r="A28"/>
      <c r="B28" s="276" t="s">
        <v>492</v>
      </c>
      <c r="C28" s="270">
        <v>569</v>
      </c>
      <c r="D28" s="271"/>
      <c r="E28" s="267"/>
    </row>
    <row r="29" spans="1:5" x14ac:dyDescent="0.3">
      <c r="A29"/>
      <c r="B29" s="276" t="s">
        <v>493</v>
      </c>
      <c r="C29" s="270">
        <v>807</v>
      </c>
      <c r="D29" s="271"/>
      <c r="E29" s="267"/>
    </row>
    <row r="30" spans="1:5" x14ac:dyDescent="0.3">
      <c r="A30"/>
      <c r="B30" s="276" t="s">
        <v>494</v>
      </c>
      <c r="C30" s="270">
        <v>25822</v>
      </c>
      <c r="D30" s="271"/>
      <c r="E30" s="267"/>
    </row>
    <row r="31" spans="1:5" x14ac:dyDescent="0.3">
      <c r="A31"/>
      <c r="B31" s="276" t="s">
        <v>495</v>
      </c>
      <c r="C31" s="270">
        <v>86031</v>
      </c>
      <c r="D31" s="271"/>
      <c r="E31" s="267"/>
    </row>
    <row r="32" spans="1:5" ht="15" thickBot="1" x14ac:dyDescent="0.35">
      <c r="A32"/>
      <c r="B32" s="277" t="s">
        <v>496</v>
      </c>
      <c r="C32" s="278">
        <v>6253640</v>
      </c>
      <c r="D32" s="279"/>
      <c r="E32" s="267"/>
    </row>
    <row r="33" spans="1:5" ht="15" customHeight="1" thickBot="1" x14ac:dyDescent="0.35">
      <c r="A33"/>
      <c r="B33" s="1026" t="s">
        <v>497</v>
      </c>
      <c r="C33" s="1026"/>
      <c r="D33" s="1026"/>
    </row>
    <row r="34" spans="1:5" x14ac:dyDescent="0.3">
      <c r="A34"/>
      <c r="B34" s="264" t="s">
        <v>498</v>
      </c>
      <c r="C34" s="265">
        <v>61950</v>
      </c>
      <c r="D34" s="266"/>
      <c r="E34" s="267"/>
    </row>
    <row r="35" spans="1:5" x14ac:dyDescent="0.3">
      <c r="A35"/>
      <c r="B35" s="280" t="s">
        <v>478</v>
      </c>
      <c r="C35" s="273">
        <v>61950</v>
      </c>
      <c r="D35" s="274"/>
      <c r="E35" s="267"/>
    </row>
    <row r="36" spans="1:5" x14ac:dyDescent="0.3">
      <c r="A36"/>
      <c r="B36" s="280" t="s">
        <v>499</v>
      </c>
      <c r="C36" s="293">
        <v>0</v>
      </c>
      <c r="D36" s="274"/>
      <c r="E36" s="267"/>
    </row>
    <row r="37" spans="1:5" x14ac:dyDescent="0.3">
      <c r="A37"/>
      <c r="B37" s="269" t="s">
        <v>500</v>
      </c>
      <c r="C37" s="270">
        <v>5272348</v>
      </c>
      <c r="D37" s="271"/>
      <c r="E37" s="267"/>
    </row>
    <row r="38" spans="1:5" x14ac:dyDescent="0.3">
      <c r="A38"/>
      <c r="B38" s="280" t="s">
        <v>501</v>
      </c>
      <c r="C38" s="273">
        <v>370572</v>
      </c>
      <c r="D38" s="274"/>
      <c r="E38" s="267"/>
    </row>
    <row r="39" spans="1:5" x14ac:dyDescent="0.3">
      <c r="A39"/>
      <c r="B39" s="280" t="s">
        <v>502</v>
      </c>
      <c r="C39" s="273">
        <v>4148606</v>
      </c>
      <c r="D39" s="274"/>
      <c r="E39" s="267"/>
    </row>
    <row r="40" spans="1:5" x14ac:dyDescent="0.3">
      <c r="A40"/>
      <c r="B40" s="280" t="s">
        <v>503</v>
      </c>
      <c r="C40" s="273">
        <v>752251</v>
      </c>
      <c r="D40" s="274"/>
      <c r="E40" s="267"/>
    </row>
    <row r="41" spans="1:5" x14ac:dyDescent="0.3">
      <c r="A41"/>
      <c r="B41" s="280" t="s">
        <v>504</v>
      </c>
      <c r="C41" s="273">
        <v>919</v>
      </c>
      <c r="D41" s="274"/>
      <c r="E41" s="267"/>
    </row>
    <row r="42" spans="1:5" x14ac:dyDescent="0.3">
      <c r="A42"/>
      <c r="B42" s="269" t="s">
        <v>505</v>
      </c>
      <c r="C42" s="270">
        <v>7684</v>
      </c>
      <c r="D42" s="271"/>
      <c r="E42" s="267"/>
    </row>
    <row r="43" spans="1:5" x14ac:dyDescent="0.3">
      <c r="A43"/>
      <c r="B43" s="269" t="s">
        <v>506</v>
      </c>
      <c r="C43" s="270">
        <v>13433</v>
      </c>
      <c r="D43" s="271"/>
      <c r="E43" s="267"/>
    </row>
    <row r="44" spans="1:5" x14ac:dyDescent="0.3">
      <c r="A44"/>
      <c r="B44" s="269" t="s">
        <v>507</v>
      </c>
      <c r="C44" s="270">
        <v>1390</v>
      </c>
      <c r="D44" s="271"/>
      <c r="E44" s="267"/>
    </row>
    <row r="45" spans="1:5" x14ac:dyDescent="0.3">
      <c r="A45"/>
      <c r="B45" s="269" t="s">
        <v>508</v>
      </c>
      <c r="C45" s="270">
        <v>60</v>
      </c>
      <c r="D45" s="271"/>
      <c r="E45" s="267"/>
    </row>
    <row r="46" spans="1:5" x14ac:dyDescent="0.3">
      <c r="A46"/>
      <c r="B46" s="269" t="s">
        <v>509</v>
      </c>
      <c r="C46" s="270">
        <v>212771</v>
      </c>
      <c r="D46" s="271"/>
      <c r="E46" s="267"/>
    </row>
    <row r="47" spans="1:5" ht="15" thickBot="1" x14ac:dyDescent="0.35">
      <c r="A47"/>
      <c r="B47" s="277" t="s">
        <v>510</v>
      </c>
      <c r="C47" s="278">
        <v>5569636</v>
      </c>
      <c r="D47" s="279"/>
      <c r="E47" s="267"/>
    </row>
    <row r="48" spans="1:5" ht="15" thickBot="1" x14ac:dyDescent="0.35">
      <c r="A48"/>
      <c r="B48" s="1027" t="s">
        <v>511</v>
      </c>
      <c r="C48" s="1027"/>
      <c r="D48" s="1027"/>
    </row>
    <row r="49" spans="1:5" x14ac:dyDescent="0.3">
      <c r="A49"/>
      <c r="B49" s="281" t="s">
        <v>512</v>
      </c>
      <c r="C49" s="282">
        <v>684004</v>
      </c>
      <c r="D49" s="283"/>
      <c r="E49" s="267"/>
    </row>
    <row r="50" spans="1:5" x14ac:dyDescent="0.3">
      <c r="A50"/>
      <c r="B50" s="280" t="s">
        <v>513</v>
      </c>
      <c r="C50" s="273">
        <v>146000</v>
      </c>
      <c r="D50" s="274" t="s">
        <v>628</v>
      </c>
      <c r="E50" s="267"/>
    </row>
    <row r="51" spans="1:5" x14ac:dyDescent="0.3">
      <c r="A51"/>
      <c r="B51" s="280" t="s">
        <v>514</v>
      </c>
      <c r="C51" s="273">
        <v>117492</v>
      </c>
      <c r="D51" s="274" t="s">
        <v>629</v>
      </c>
      <c r="E51" s="267"/>
    </row>
    <row r="52" spans="1:5" x14ac:dyDescent="0.3">
      <c r="A52"/>
      <c r="B52" s="280" t="s">
        <v>515</v>
      </c>
      <c r="C52" s="273">
        <v>361278</v>
      </c>
      <c r="D52" s="274" t="s">
        <v>630</v>
      </c>
      <c r="E52" s="267"/>
    </row>
    <row r="53" spans="1:5" x14ac:dyDescent="0.3">
      <c r="A53"/>
      <c r="B53" s="280" t="s">
        <v>1112</v>
      </c>
      <c r="C53" s="273">
        <v>59234</v>
      </c>
      <c r="D53" s="274" t="s">
        <v>632</v>
      </c>
      <c r="E53" s="267"/>
    </row>
    <row r="54" spans="1:5" ht="15" thickBot="1" x14ac:dyDescent="0.35">
      <c r="A54"/>
      <c r="B54" s="277" t="s">
        <v>516</v>
      </c>
      <c r="C54" s="278">
        <v>684004</v>
      </c>
      <c r="D54" s="279"/>
      <c r="E54" s="267"/>
    </row>
    <row r="55" spans="1:5" x14ac:dyDescent="0.3">
      <c r="B55" s="284"/>
      <c r="C55" s="284"/>
      <c r="D55" s="284"/>
    </row>
    <row r="56" spans="1:5" ht="24" customHeight="1" x14ac:dyDescent="0.3">
      <c r="B56" s="1025" t="s">
        <v>1116</v>
      </c>
      <c r="C56" s="1025"/>
      <c r="D56" s="1025"/>
    </row>
    <row r="57" spans="1:5" x14ac:dyDescent="0.3">
      <c r="B57" s="284"/>
      <c r="C57" s="284"/>
      <c r="D57" s="284"/>
    </row>
    <row r="58" spans="1:5" x14ac:dyDescent="0.3">
      <c r="B58" s="284"/>
      <c r="C58" s="284"/>
      <c r="D58" s="284"/>
    </row>
    <row r="59" spans="1:5" x14ac:dyDescent="0.3">
      <c r="B59" s="284"/>
      <c r="C59" s="284"/>
    </row>
    <row r="60" spans="1:5" x14ac:dyDescent="0.3">
      <c r="B60" s="284"/>
      <c r="C60" s="284"/>
    </row>
    <row r="61" spans="1:5" x14ac:dyDescent="0.3">
      <c r="B61" s="284"/>
      <c r="C61" s="284"/>
    </row>
    <row r="62" spans="1:5" x14ac:dyDescent="0.3">
      <c r="B62" s="284"/>
      <c r="C62" s="284"/>
    </row>
    <row r="63" spans="1:5" x14ac:dyDescent="0.3">
      <c r="B63" s="284"/>
      <c r="C63" s="284"/>
    </row>
    <row r="64" spans="1:5" x14ac:dyDescent="0.3">
      <c r="B64" s="284"/>
      <c r="C64" s="284"/>
    </row>
    <row r="65" spans="2:3" x14ac:dyDescent="0.3">
      <c r="B65" s="284"/>
      <c r="C65" s="284"/>
    </row>
    <row r="66" spans="2:3" x14ac:dyDescent="0.3">
      <c r="B66" s="284"/>
      <c r="C66" s="284"/>
    </row>
    <row r="67" spans="2:3" x14ac:dyDescent="0.3">
      <c r="B67" s="284"/>
      <c r="C67" s="284"/>
    </row>
    <row r="68" spans="2:3" x14ac:dyDescent="0.3">
      <c r="B68" s="284"/>
      <c r="C68" s="284"/>
    </row>
    <row r="69" spans="2:3" x14ac:dyDescent="0.3">
      <c r="B69" s="284"/>
      <c r="C69" s="284"/>
    </row>
    <row r="70" spans="2:3" x14ac:dyDescent="0.3">
      <c r="B70" s="284"/>
      <c r="C70" s="284"/>
    </row>
    <row r="71" spans="2:3" x14ac:dyDescent="0.3">
      <c r="B71" s="284"/>
      <c r="C71" s="284"/>
    </row>
    <row r="72" spans="2:3" x14ac:dyDescent="0.3">
      <c r="B72" s="284"/>
      <c r="C72" s="284"/>
    </row>
    <row r="73" spans="2:3" x14ac:dyDescent="0.3">
      <c r="B73" s="284"/>
      <c r="C73" s="284"/>
    </row>
    <row r="74" spans="2:3" x14ac:dyDescent="0.3">
      <c r="B74" s="284"/>
      <c r="C74" s="284"/>
    </row>
    <row r="75" spans="2:3" x14ac:dyDescent="0.3">
      <c r="B75" s="284"/>
      <c r="C75" s="284"/>
    </row>
    <row r="76" spans="2:3" x14ac:dyDescent="0.3">
      <c r="B76" s="284"/>
      <c r="C76" s="284"/>
    </row>
    <row r="77" spans="2:3" x14ac:dyDescent="0.3">
      <c r="B77" s="284"/>
      <c r="C77" s="284"/>
    </row>
    <row r="78" spans="2:3" x14ac:dyDescent="0.3">
      <c r="B78" s="284"/>
      <c r="C78" s="284"/>
    </row>
    <row r="79" spans="2:3" x14ac:dyDescent="0.3">
      <c r="B79" s="284"/>
      <c r="C79" s="284"/>
    </row>
    <row r="80" spans="2:3" x14ac:dyDescent="0.3">
      <c r="B80" s="284"/>
      <c r="C80" s="284"/>
    </row>
    <row r="81" spans="2:3" x14ac:dyDescent="0.3">
      <c r="B81" s="284"/>
      <c r="C81" s="284"/>
    </row>
    <row r="82" spans="2:3" x14ac:dyDescent="0.3">
      <c r="B82" s="284"/>
      <c r="C82" s="284"/>
    </row>
    <row r="83" spans="2:3" x14ac:dyDescent="0.3">
      <c r="B83" s="284"/>
      <c r="C83" s="284"/>
    </row>
    <row r="84" spans="2:3" x14ac:dyDescent="0.3">
      <c r="B84" s="284"/>
      <c r="C84" s="284"/>
    </row>
    <row r="85" spans="2:3" x14ac:dyDescent="0.3">
      <c r="B85" s="284"/>
      <c r="C85" s="284"/>
    </row>
    <row r="86" spans="2:3" x14ac:dyDescent="0.3">
      <c r="B86" s="284"/>
      <c r="C86" s="284"/>
    </row>
    <row r="87" spans="2:3" x14ac:dyDescent="0.3">
      <c r="B87" s="284"/>
      <c r="C87" s="284"/>
    </row>
    <row r="88" spans="2:3" x14ac:dyDescent="0.3">
      <c r="B88" s="284"/>
      <c r="C88" s="284"/>
    </row>
    <row r="89" spans="2:3" x14ac:dyDescent="0.3">
      <c r="B89" s="284"/>
      <c r="C89" s="284"/>
    </row>
    <row r="90" spans="2:3" x14ac:dyDescent="0.3">
      <c r="B90" s="284"/>
      <c r="C90" s="284"/>
    </row>
    <row r="91" spans="2:3" x14ac:dyDescent="0.3">
      <c r="B91" s="284"/>
      <c r="C91" s="284"/>
    </row>
    <row r="92" spans="2:3" x14ac:dyDescent="0.3">
      <c r="B92" s="284"/>
      <c r="C92" s="284"/>
    </row>
    <row r="93" spans="2:3" x14ac:dyDescent="0.3">
      <c r="B93" s="284"/>
      <c r="C93" s="284"/>
    </row>
    <row r="94" spans="2:3" x14ac:dyDescent="0.3">
      <c r="B94" s="284"/>
      <c r="C94" s="284"/>
    </row>
    <row r="95" spans="2:3" x14ac:dyDescent="0.3">
      <c r="B95" s="284"/>
      <c r="C95" s="284"/>
    </row>
    <row r="96" spans="2:3" x14ac:dyDescent="0.3">
      <c r="B96" s="284"/>
      <c r="C96" s="284"/>
    </row>
    <row r="97" spans="2:3" x14ac:dyDescent="0.3">
      <c r="B97" s="284"/>
      <c r="C97" s="284"/>
    </row>
    <row r="98" spans="2:3" x14ac:dyDescent="0.3">
      <c r="B98" s="284"/>
      <c r="C98" s="284"/>
    </row>
    <row r="99" spans="2:3" x14ac:dyDescent="0.3">
      <c r="B99" s="284"/>
      <c r="C99" s="284"/>
    </row>
    <row r="100" spans="2:3" x14ac:dyDescent="0.3">
      <c r="B100" s="284"/>
      <c r="C100" s="284"/>
    </row>
    <row r="101" spans="2:3" x14ac:dyDescent="0.3">
      <c r="B101" s="284"/>
      <c r="C101" s="284"/>
    </row>
    <row r="102" spans="2:3" x14ac:dyDescent="0.3">
      <c r="B102" s="284"/>
      <c r="C102" s="284"/>
    </row>
    <row r="103" spans="2:3" x14ac:dyDescent="0.3">
      <c r="B103" s="284"/>
      <c r="C103" s="284"/>
    </row>
    <row r="104" spans="2:3" x14ac:dyDescent="0.3">
      <c r="B104" s="284"/>
      <c r="C104" s="284"/>
    </row>
    <row r="105" spans="2:3" x14ac:dyDescent="0.3">
      <c r="B105" s="284"/>
      <c r="C105" s="284"/>
    </row>
    <row r="106" spans="2:3" x14ac:dyDescent="0.3">
      <c r="B106" s="284"/>
      <c r="C106" s="284"/>
    </row>
    <row r="107" spans="2:3" x14ac:dyDescent="0.3">
      <c r="B107" s="284"/>
      <c r="C107" s="284"/>
    </row>
    <row r="108" spans="2:3" x14ac:dyDescent="0.3">
      <c r="B108" s="284"/>
      <c r="C108" s="284"/>
    </row>
    <row r="109" spans="2:3" x14ac:dyDescent="0.3">
      <c r="B109" s="284"/>
      <c r="C109" s="284"/>
    </row>
    <row r="110" spans="2:3" x14ac:dyDescent="0.3">
      <c r="B110" s="284"/>
      <c r="C110" s="284"/>
    </row>
    <row r="111" spans="2:3" x14ac:dyDescent="0.3">
      <c r="B111" s="284"/>
      <c r="C111" s="284"/>
    </row>
    <row r="112" spans="2:3" x14ac:dyDescent="0.3">
      <c r="B112" s="284"/>
      <c r="C112" s="284"/>
    </row>
    <row r="113" spans="2:3" x14ac:dyDescent="0.3">
      <c r="B113" s="284"/>
      <c r="C113" s="284"/>
    </row>
    <row r="114" spans="2:3" x14ac:dyDescent="0.3">
      <c r="B114" s="284"/>
      <c r="C114" s="284"/>
    </row>
    <row r="115" spans="2:3" x14ac:dyDescent="0.3">
      <c r="B115" s="284"/>
      <c r="C115" s="284"/>
    </row>
    <row r="116" spans="2:3" x14ac:dyDescent="0.3">
      <c r="B116" s="284"/>
      <c r="C116" s="284"/>
    </row>
    <row r="117" spans="2:3" x14ac:dyDescent="0.3">
      <c r="B117" s="284"/>
      <c r="C117" s="284"/>
    </row>
    <row r="118" spans="2:3" x14ac:dyDescent="0.3">
      <c r="B118" s="284"/>
      <c r="C118" s="284"/>
    </row>
    <row r="119" spans="2:3" x14ac:dyDescent="0.3">
      <c r="B119" s="284"/>
      <c r="C119" s="284"/>
    </row>
    <row r="120" spans="2:3" x14ac:dyDescent="0.3">
      <c r="B120" s="284"/>
      <c r="C120" s="284"/>
    </row>
    <row r="121" spans="2:3" x14ac:dyDescent="0.3">
      <c r="B121" s="284"/>
      <c r="C121" s="284"/>
    </row>
    <row r="122" spans="2:3" x14ac:dyDescent="0.3">
      <c r="B122" s="284"/>
      <c r="C122" s="284"/>
    </row>
  </sheetData>
  <mergeCells count="6">
    <mergeCell ref="A2:D2"/>
    <mergeCell ref="B56:D56"/>
    <mergeCell ref="B33:D33"/>
    <mergeCell ref="B48:D48"/>
    <mergeCell ref="B4:B5"/>
    <mergeCell ref="B6:D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3263-2A68-4860-B333-795EDEAF8AD7}">
  <dimension ref="A1:I33"/>
  <sheetViews>
    <sheetView showGridLines="0" workbookViewId="0">
      <selection activeCell="A2" sqref="A2"/>
    </sheetView>
  </sheetViews>
  <sheetFormatPr defaultColWidth="8.88671875" defaultRowHeight="14.4" x14ac:dyDescent="0.3"/>
  <cols>
    <col min="1" max="1" width="8.88671875" style="221"/>
    <col min="2" max="2" width="16.6640625" style="221" customWidth="1"/>
    <col min="3" max="3" width="24.88671875" style="221" customWidth="1"/>
    <col min="4" max="9" width="11.5546875" style="221" customWidth="1"/>
    <col min="10" max="16384" width="8.88671875" style="221"/>
  </cols>
  <sheetData>
    <row r="1" spans="1:9" ht="14.4" customHeight="1" x14ac:dyDescent="0.3">
      <c r="A1" s="285" t="s">
        <v>622</v>
      </c>
      <c r="C1" s="323"/>
      <c r="D1" s="323"/>
      <c r="E1" s="323"/>
      <c r="F1" s="323"/>
      <c r="G1" s="323"/>
    </row>
    <row r="2" spans="1:9" ht="14.4" customHeight="1" x14ac:dyDescent="0.3"/>
    <row r="3" spans="1:9" ht="14.4" customHeight="1" thickBot="1" x14ac:dyDescent="0.35"/>
    <row r="4" spans="1:9" ht="34.5" customHeight="1" thickBot="1" x14ac:dyDescent="0.35">
      <c r="B4" s="324" t="s">
        <v>20</v>
      </c>
      <c r="C4" s="1006" t="s">
        <v>1130</v>
      </c>
      <c r="D4" s="1006"/>
      <c r="E4" s="1006"/>
      <c r="F4" s="1006"/>
      <c r="G4" s="1006"/>
      <c r="H4" s="1006"/>
      <c r="I4" s="1006"/>
    </row>
    <row r="5" spans="1:9" ht="36.6" thickBot="1" x14ac:dyDescent="0.35">
      <c r="B5" s="325" t="s">
        <v>623</v>
      </c>
      <c r="C5" s="325" t="s">
        <v>624</v>
      </c>
      <c r="D5" s="325" t="s">
        <v>1253</v>
      </c>
      <c r="E5" s="325" t="s">
        <v>1254</v>
      </c>
      <c r="F5" s="325" t="s">
        <v>625</v>
      </c>
      <c r="G5" s="325" t="s">
        <v>626</v>
      </c>
      <c r="H5" s="325" t="s">
        <v>460</v>
      </c>
      <c r="I5" s="325" t="s">
        <v>627</v>
      </c>
    </row>
    <row r="6" spans="1:9" ht="15.75" customHeight="1" thickBot="1" x14ac:dyDescent="0.35">
      <c r="B6" s="1029" t="s">
        <v>634</v>
      </c>
      <c r="C6" s="326" t="s">
        <v>635</v>
      </c>
      <c r="D6" s="881">
        <v>727</v>
      </c>
      <c r="E6" s="881">
        <v>0</v>
      </c>
      <c r="F6" s="882">
        <v>0.5</v>
      </c>
      <c r="G6" s="881">
        <v>727</v>
      </c>
      <c r="H6" s="881">
        <v>255</v>
      </c>
      <c r="I6" s="881">
        <v>0</v>
      </c>
    </row>
    <row r="7" spans="1:9" ht="15.75" customHeight="1" thickBot="1" x14ac:dyDescent="0.35">
      <c r="B7" s="1029"/>
      <c r="C7" s="326" t="s">
        <v>636</v>
      </c>
      <c r="D7" s="881">
        <v>3042</v>
      </c>
      <c r="E7" s="881">
        <v>0</v>
      </c>
      <c r="F7" s="882">
        <v>0.7</v>
      </c>
      <c r="G7" s="881">
        <v>3042</v>
      </c>
      <c r="H7" s="881">
        <v>1568</v>
      </c>
      <c r="I7" s="881">
        <v>12</v>
      </c>
    </row>
    <row r="8" spans="1:9" ht="15.75" customHeight="1" thickBot="1" x14ac:dyDescent="0.35">
      <c r="B8" s="1029" t="s">
        <v>637</v>
      </c>
      <c r="C8" s="326" t="s">
        <v>635</v>
      </c>
      <c r="D8" s="881">
        <v>208</v>
      </c>
      <c r="E8" s="881">
        <v>0</v>
      </c>
      <c r="F8" s="882">
        <v>0.7</v>
      </c>
      <c r="G8" s="881">
        <v>208</v>
      </c>
      <c r="H8" s="881">
        <v>156</v>
      </c>
      <c r="I8" s="881">
        <v>1</v>
      </c>
    </row>
    <row r="9" spans="1:9" ht="15.75" customHeight="1" thickBot="1" x14ac:dyDescent="0.35">
      <c r="B9" s="1029"/>
      <c r="C9" s="326" t="s">
        <v>636</v>
      </c>
      <c r="D9" s="881">
        <v>16403</v>
      </c>
      <c r="E9" s="881">
        <v>600</v>
      </c>
      <c r="F9" s="882">
        <v>0.9</v>
      </c>
      <c r="G9" s="881">
        <v>16583</v>
      </c>
      <c r="H9" s="881">
        <v>12114</v>
      </c>
      <c r="I9" s="881">
        <v>134</v>
      </c>
    </row>
    <row r="10" spans="1:9" ht="15.75" customHeight="1" thickBot="1" x14ac:dyDescent="0.35">
      <c r="B10" s="1029" t="s">
        <v>638</v>
      </c>
      <c r="C10" s="326" t="s">
        <v>635</v>
      </c>
      <c r="D10" s="881">
        <v>6</v>
      </c>
      <c r="E10" s="881">
        <v>0</v>
      </c>
      <c r="F10" s="882">
        <v>1.1499999999999999</v>
      </c>
      <c r="G10" s="881">
        <v>6</v>
      </c>
      <c r="H10" s="881">
        <v>6</v>
      </c>
      <c r="I10" s="881">
        <v>0</v>
      </c>
    </row>
    <row r="11" spans="1:9" ht="15.75" customHeight="1" thickBot="1" x14ac:dyDescent="0.35">
      <c r="B11" s="1029"/>
      <c r="C11" s="326" t="s">
        <v>636</v>
      </c>
      <c r="D11" s="881">
        <v>303</v>
      </c>
      <c r="E11" s="881">
        <v>597</v>
      </c>
      <c r="F11" s="882">
        <v>1.1499999999999999</v>
      </c>
      <c r="G11" s="881">
        <v>303</v>
      </c>
      <c r="H11" s="881">
        <v>322</v>
      </c>
      <c r="I11" s="881">
        <v>8</v>
      </c>
    </row>
    <row r="12" spans="1:9" ht="15.75" customHeight="1" thickBot="1" x14ac:dyDescent="0.35">
      <c r="B12" s="1029" t="s">
        <v>639</v>
      </c>
      <c r="C12" s="326" t="s">
        <v>635</v>
      </c>
      <c r="D12" s="881">
        <v>0</v>
      </c>
      <c r="E12" s="881">
        <v>0</v>
      </c>
      <c r="F12" s="882">
        <v>2.5</v>
      </c>
      <c r="G12" s="881">
        <v>0</v>
      </c>
      <c r="H12" s="881">
        <v>0</v>
      </c>
      <c r="I12" s="881">
        <v>0</v>
      </c>
    </row>
    <row r="13" spans="1:9" ht="15.75" customHeight="1" thickBot="1" x14ac:dyDescent="0.35">
      <c r="B13" s="1029"/>
      <c r="C13" s="326" t="s">
        <v>636</v>
      </c>
      <c r="D13" s="881">
        <v>0</v>
      </c>
      <c r="E13" s="881">
        <v>0</v>
      </c>
      <c r="F13" s="882">
        <v>2.5</v>
      </c>
      <c r="G13" s="881">
        <v>0</v>
      </c>
      <c r="H13" s="881">
        <v>0</v>
      </c>
      <c r="I13" s="881">
        <v>0</v>
      </c>
    </row>
    <row r="14" spans="1:9" ht="15.75" customHeight="1" thickBot="1" x14ac:dyDescent="0.35">
      <c r="B14" s="1029" t="s">
        <v>640</v>
      </c>
      <c r="C14" s="326" t="s">
        <v>635</v>
      </c>
      <c r="D14" s="881">
        <v>0</v>
      </c>
      <c r="E14" s="881">
        <v>0</v>
      </c>
      <c r="F14" s="882">
        <v>0</v>
      </c>
      <c r="G14" s="881">
        <v>0</v>
      </c>
      <c r="H14" s="881">
        <v>0</v>
      </c>
      <c r="I14" s="881">
        <v>0</v>
      </c>
    </row>
    <row r="15" spans="1:9" ht="15.75" customHeight="1" thickBot="1" x14ac:dyDescent="0.35">
      <c r="B15" s="1029"/>
      <c r="C15" s="326" t="s">
        <v>636</v>
      </c>
      <c r="D15" s="881">
        <v>175</v>
      </c>
      <c r="E15" s="881">
        <v>0</v>
      </c>
      <c r="F15" s="882">
        <v>0</v>
      </c>
      <c r="G15" s="881">
        <v>175</v>
      </c>
      <c r="H15" s="881">
        <v>0</v>
      </c>
      <c r="I15" s="881">
        <v>87</v>
      </c>
    </row>
    <row r="16" spans="1:9" ht="15.75" customHeight="1" thickBot="1" x14ac:dyDescent="0.35">
      <c r="B16" s="1006" t="s">
        <v>377</v>
      </c>
      <c r="C16" s="327" t="s">
        <v>635</v>
      </c>
      <c r="D16" s="883">
        <v>941</v>
      </c>
      <c r="E16" s="883">
        <v>0</v>
      </c>
      <c r="F16" s="884"/>
      <c r="G16" s="883">
        <v>941</v>
      </c>
      <c r="H16" s="883">
        <v>417</v>
      </c>
      <c r="I16" s="883">
        <v>1</v>
      </c>
    </row>
    <row r="17" spans="2:9" ht="15.75" customHeight="1" thickBot="1" x14ac:dyDescent="0.35">
      <c r="B17" s="1006"/>
      <c r="C17" s="327" t="s">
        <v>636</v>
      </c>
      <c r="D17" s="883">
        <v>19923</v>
      </c>
      <c r="E17" s="883">
        <v>1197</v>
      </c>
      <c r="F17" s="884"/>
      <c r="G17" s="883">
        <v>20103</v>
      </c>
      <c r="H17" s="883">
        <v>14004</v>
      </c>
      <c r="I17" s="883">
        <v>241</v>
      </c>
    </row>
    <row r="18" spans="2:9" ht="15.75" customHeight="1" x14ac:dyDescent="0.3"/>
    <row r="19" spans="2:9" ht="15" thickBot="1" x14ac:dyDescent="0.35"/>
    <row r="20" spans="2:9" ht="34.5" customHeight="1" thickBot="1" x14ac:dyDescent="0.35">
      <c r="B20" s="324" t="s">
        <v>20</v>
      </c>
      <c r="C20" s="1006" t="s">
        <v>641</v>
      </c>
      <c r="D20" s="1006"/>
      <c r="E20" s="1006"/>
      <c r="F20" s="1006"/>
      <c r="G20" s="1006"/>
      <c r="H20" s="1006"/>
      <c r="I20" s="1006"/>
    </row>
    <row r="21" spans="2:9" ht="36.75" customHeight="1" thickBot="1" x14ac:dyDescent="0.35">
      <c r="B21" s="325" t="s">
        <v>623</v>
      </c>
      <c r="C21" s="325" t="s">
        <v>624</v>
      </c>
      <c r="D21" s="325" t="s">
        <v>1253</v>
      </c>
      <c r="E21" s="325" t="s">
        <v>1254</v>
      </c>
      <c r="F21" s="325" t="s">
        <v>625</v>
      </c>
      <c r="G21" s="325" t="s">
        <v>626</v>
      </c>
      <c r="H21" s="325" t="s">
        <v>460</v>
      </c>
      <c r="I21" s="325" t="s">
        <v>627</v>
      </c>
    </row>
    <row r="22" spans="2:9" ht="15.75" customHeight="1" thickBot="1" x14ac:dyDescent="0.35">
      <c r="B22" s="1029" t="s">
        <v>634</v>
      </c>
      <c r="C22" s="326" t="s">
        <v>635</v>
      </c>
      <c r="D22" s="881">
        <v>59857</v>
      </c>
      <c r="E22" s="881">
        <v>2030</v>
      </c>
      <c r="F22" s="882">
        <v>0.5</v>
      </c>
      <c r="G22" s="881">
        <v>60670</v>
      </c>
      <c r="H22" s="881">
        <v>33252</v>
      </c>
      <c r="I22" s="881">
        <v>0</v>
      </c>
    </row>
    <row r="23" spans="2:9" ht="15.75" customHeight="1" thickBot="1" x14ac:dyDescent="0.35">
      <c r="B23" s="1029"/>
      <c r="C23" s="326" t="s">
        <v>636</v>
      </c>
      <c r="D23" s="881">
        <v>46553</v>
      </c>
      <c r="E23" s="881">
        <v>1684</v>
      </c>
      <c r="F23" s="882">
        <v>0.7</v>
      </c>
      <c r="G23" s="881">
        <v>47227</v>
      </c>
      <c r="H23" s="881">
        <v>34267</v>
      </c>
      <c r="I23" s="881">
        <v>189</v>
      </c>
    </row>
    <row r="24" spans="2:9" ht="15.75" customHeight="1" thickBot="1" x14ac:dyDescent="0.35">
      <c r="B24" s="1029" t="s">
        <v>637</v>
      </c>
      <c r="C24" s="326" t="s">
        <v>635</v>
      </c>
      <c r="D24" s="881">
        <v>32182</v>
      </c>
      <c r="E24" s="881">
        <v>0</v>
      </c>
      <c r="F24" s="882">
        <v>0.7</v>
      </c>
      <c r="G24" s="881">
        <v>32182</v>
      </c>
      <c r="H24" s="881">
        <v>25943</v>
      </c>
      <c r="I24" s="881">
        <v>129</v>
      </c>
    </row>
    <row r="25" spans="2:9" ht="15.75" customHeight="1" thickBot="1" x14ac:dyDescent="0.35">
      <c r="B25" s="1029"/>
      <c r="C25" s="326" t="s">
        <v>636</v>
      </c>
      <c r="D25" s="881">
        <v>148787</v>
      </c>
      <c r="E25" s="881">
        <v>0</v>
      </c>
      <c r="F25" s="882">
        <v>0.9</v>
      </c>
      <c r="G25" s="881">
        <v>148787</v>
      </c>
      <c r="H25" s="881">
        <v>153959</v>
      </c>
      <c r="I25" s="881">
        <v>1190</v>
      </c>
    </row>
    <row r="26" spans="2:9" ht="15.75" customHeight="1" thickBot="1" x14ac:dyDescent="0.35">
      <c r="B26" s="1029" t="s">
        <v>638</v>
      </c>
      <c r="C26" s="326" t="s">
        <v>635</v>
      </c>
      <c r="D26" s="881">
        <v>0</v>
      </c>
      <c r="E26" s="881">
        <v>0</v>
      </c>
      <c r="F26" s="882">
        <v>1.1499999999999999</v>
      </c>
      <c r="G26" s="881">
        <v>0</v>
      </c>
      <c r="H26" s="881">
        <v>0</v>
      </c>
      <c r="I26" s="881">
        <v>0</v>
      </c>
    </row>
    <row r="27" spans="2:9" ht="15.75" customHeight="1" thickBot="1" x14ac:dyDescent="0.35">
      <c r="B27" s="1029"/>
      <c r="C27" s="326" t="s">
        <v>636</v>
      </c>
      <c r="D27" s="881">
        <v>262</v>
      </c>
      <c r="E27" s="881">
        <v>0</v>
      </c>
      <c r="F27" s="882">
        <v>1.1499999999999999</v>
      </c>
      <c r="G27" s="881">
        <v>262</v>
      </c>
      <c r="H27" s="881">
        <v>275</v>
      </c>
      <c r="I27" s="881">
        <v>7</v>
      </c>
    </row>
    <row r="28" spans="2:9" ht="15.75" customHeight="1" thickBot="1" x14ac:dyDescent="0.35">
      <c r="B28" s="1029" t="s">
        <v>639</v>
      </c>
      <c r="C28" s="326" t="s">
        <v>635</v>
      </c>
      <c r="D28" s="881">
        <v>0</v>
      </c>
      <c r="E28" s="881">
        <v>0</v>
      </c>
      <c r="F28" s="882">
        <v>2.5</v>
      </c>
      <c r="G28" s="881">
        <v>0</v>
      </c>
      <c r="H28" s="881">
        <v>1</v>
      </c>
      <c r="I28" s="881">
        <v>0</v>
      </c>
    </row>
    <row r="29" spans="2:9" ht="15.75" customHeight="1" thickBot="1" x14ac:dyDescent="0.35">
      <c r="B29" s="1029"/>
      <c r="C29" s="326" t="s">
        <v>636</v>
      </c>
      <c r="D29" s="881">
        <v>0</v>
      </c>
      <c r="E29" s="881">
        <v>0</v>
      </c>
      <c r="F29" s="882">
        <v>2.5</v>
      </c>
      <c r="G29" s="881">
        <v>0</v>
      </c>
      <c r="H29" s="881">
        <v>0</v>
      </c>
      <c r="I29" s="881">
        <v>0</v>
      </c>
    </row>
    <row r="30" spans="2:9" ht="15.75" customHeight="1" thickBot="1" x14ac:dyDescent="0.35">
      <c r="B30" s="1029" t="s">
        <v>640</v>
      </c>
      <c r="C30" s="326" t="s">
        <v>635</v>
      </c>
      <c r="D30" s="881">
        <v>2</v>
      </c>
      <c r="E30" s="881">
        <v>0</v>
      </c>
      <c r="F30" s="882">
        <v>0</v>
      </c>
      <c r="G30" s="881">
        <v>2</v>
      </c>
      <c r="H30" s="881">
        <v>0</v>
      </c>
      <c r="I30" s="881">
        <v>1</v>
      </c>
    </row>
    <row r="31" spans="2:9" ht="15.75" customHeight="1" thickBot="1" x14ac:dyDescent="0.35">
      <c r="B31" s="1029"/>
      <c r="C31" s="326" t="s">
        <v>636</v>
      </c>
      <c r="D31" s="881">
        <v>297</v>
      </c>
      <c r="E31" s="881">
        <v>0</v>
      </c>
      <c r="F31" s="882">
        <v>0</v>
      </c>
      <c r="G31" s="881">
        <v>297</v>
      </c>
      <c r="H31" s="881">
        <v>0</v>
      </c>
      <c r="I31" s="881">
        <v>149</v>
      </c>
    </row>
    <row r="32" spans="2:9" ht="15.75" customHeight="1" thickBot="1" x14ac:dyDescent="0.35">
      <c r="B32" s="1006" t="s">
        <v>377</v>
      </c>
      <c r="C32" s="327" t="s">
        <v>635</v>
      </c>
      <c r="D32" s="883">
        <v>92041</v>
      </c>
      <c r="E32" s="883">
        <v>2030</v>
      </c>
      <c r="F32" s="884"/>
      <c r="G32" s="883">
        <v>92854</v>
      </c>
      <c r="H32" s="883">
        <v>59196</v>
      </c>
      <c r="I32" s="883">
        <v>130</v>
      </c>
    </row>
    <row r="33" spans="2:9" ht="15.75" customHeight="1" thickBot="1" x14ac:dyDescent="0.35">
      <c r="B33" s="1006"/>
      <c r="C33" s="327" t="s">
        <v>636</v>
      </c>
      <c r="D33" s="883">
        <v>195899</v>
      </c>
      <c r="E33" s="883">
        <v>1684</v>
      </c>
      <c r="F33" s="884"/>
      <c r="G33" s="883">
        <v>196573</v>
      </c>
      <c r="H33" s="883">
        <v>188501</v>
      </c>
      <c r="I33" s="883">
        <v>1535</v>
      </c>
    </row>
  </sheetData>
  <mergeCells count="14">
    <mergeCell ref="B30:B31"/>
    <mergeCell ref="B32:B33"/>
    <mergeCell ref="C20:I20"/>
    <mergeCell ref="B22:B23"/>
    <mergeCell ref="B24:B25"/>
    <mergeCell ref="B26:B27"/>
    <mergeCell ref="B28:B29"/>
    <mergeCell ref="B16:B17"/>
    <mergeCell ref="B10:B11"/>
    <mergeCell ref="B12:B13"/>
    <mergeCell ref="B14:B15"/>
    <mergeCell ref="C4:I4"/>
    <mergeCell ref="B6:B7"/>
    <mergeCell ref="B8:B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B9AF-E316-47A6-8040-178F813343C8}">
  <dimension ref="A1:O43"/>
  <sheetViews>
    <sheetView showGridLines="0" workbookViewId="0"/>
  </sheetViews>
  <sheetFormatPr defaultColWidth="8.88671875" defaultRowHeight="14.4" x14ac:dyDescent="0.3"/>
  <cols>
    <col min="2" max="2" width="19.6640625" customWidth="1"/>
    <col min="3" max="15" width="12.44140625" customWidth="1"/>
    <col min="18" max="18" width="12" customWidth="1"/>
    <col min="19" max="19" width="31.5546875" customWidth="1"/>
    <col min="20" max="20" width="14.5546875" customWidth="1"/>
    <col min="21" max="21" width="16.6640625" customWidth="1"/>
  </cols>
  <sheetData>
    <row r="1" spans="1:15" ht="14.4" customHeight="1" x14ac:dyDescent="0.3">
      <c r="A1" s="336" t="s">
        <v>645</v>
      </c>
      <c r="B1" s="337"/>
    </row>
    <row r="2" spans="1:15" ht="14.4" customHeight="1" x14ac:dyDescent="0.3">
      <c r="A2" s="336"/>
      <c r="B2" s="337"/>
    </row>
    <row r="3" spans="1:15" ht="14.4" customHeight="1" thickBot="1" x14ac:dyDescent="0.35"/>
    <row r="4" spans="1:15" ht="31.5" customHeight="1" thickBot="1" x14ac:dyDescent="0.35">
      <c r="B4" s="1031" t="s">
        <v>20</v>
      </c>
      <c r="C4" s="1030" t="s">
        <v>646</v>
      </c>
      <c r="D4" s="1030"/>
      <c r="E4" s="1030" t="s">
        <v>647</v>
      </c>
      <c r="F4" s="1030"/>
      <c r="G4" s="1030" t="s">
        <v>648</v>
      </c>
      <c r="H4" s="1030" t="s">
        <v>649</v>
      </c>
      <c r="I4" s="1030" t="s">
        <v>650</v>
      </c>
      <c r="J4" s="1030"/>
      <c r="K4" s="1030"/>
      <c r="L4" s="1030"/>
      <c r="M4" s="1030" t="s">
        <v>651</v>
      </c>
      <c r="N4" s="1030" t="s">
        <v>652</v>
      </c>
      <c r="O4" s="1030" t="s">
        <v>653</v>
      </c>
    </row>
    <row r="5" spans="1:15" ht="72.599999999999994" thickBot="1" x14ac:dyDescent="0.35">
      <c r="B5" s="1031"/>
      <c r="C5" s="167" t="s">
        <v>654</v>
      </c>
      <c r="D5" s="338" t="s">
        <v>655</v>
      </c>
      <c r="E5" s="338" t="s">
        <v>656</v>
      </c>
      <c r="F5" s="338" t="s">
        <v>657</v>
      </c>
      <c r="G5" s="1030"/>
      <c r="H5" s="1030"/>
      <c r="I5" s="338" t="s">
        <v>658</v>
      </c>
      <c r="J5" s="338" t="s">
        <v>647</v>
      </c>
      <c r="K5" s="338" t="s">
        <v>659</v>
      </c>
      <c r="L5" s="338" t="s">
        <v>660</v>
      </c>
      <c r="M5" s="1030"/>
      <c r="N5" s="1030"/>
      <c r="O5" s="1030"/>
    </row>
    <row r="6" spans="1:15" ht="15" thickBot="1" x14ac:dyDescent="0.35">
      <c r="B6" s="339" t="s">
        <v>661</v>
      </c>
      <c r="C6" s="340"/>
      <c r="D6" s="340"/>
      <c r="E6" s="340"/>
      <c r="F6" s="340"/>
      <c r="G6" s="340"/>
      <c r="H6" s="340"/>
      <c r="I6" s="340"/>
      <c r="J6" s="340"/>
      <c r="K6" s="340"/>
      <c r="L6" s="340"/>
      <c r="M6" s="340"/>
      <c r="N6" s="341"/>
      <c r="O6" s="341"/>
    </row>
    <row r="7" spans="1:15" x14ac:dyDescent="0.3">
      <c r="B7" s="342" t="s">
        <v>662</v>
      </c>
      <c r="C7" s="707">
        <v>67</v>
      </c>
      <c r="D7" s="707">
        <v>1</v>
      </c>
      <c r="E7" s="707">
        <v>0</v>
      </c>
      <c r="F7" s="707">
        <v>0</v>
      </c>
      <c r="G7" s="707">
        <v>0</v>
      </c>
      <c r="H7" s="707">
        <v>68</v>
      </c>
      <c r="I7" s="707">
        <v>5</v>
      </c>
      <c r="J7" s="707">
        <v>0</v>
      </c>
      <c r="K7" s="707">
        <v>0</v>
      </c>
      <c r="L7" s="707">
        <v>5</v>
      </c>
      <c r="M7" s="707">
        <v>68</v>
      </c>
      <c r="N7" s="343">
        <v>3.2938955418248513E-5</v>
      </c>
      <c r="O7" s="343">
        <v>1.2500000000000001E-2</v>
      </c>
    </row>
    <row r="8" spans="1:15" x14ac:dyDescent="0.3">
      <c r="B8" s="344" t="s">
        <v>663</v>
      </c>
      <c r="C8" s="708">
        <v>10</v>
      </c>
      <c r="D8" s="708">
        <v>1</v>
      </c>
      <c r="E8" s="708">
        <v>0</v>
      </c>
      <c r="F8" s="708">
        <v>0</v>
      </c>
      <c r="G8" s="708">
        <v>0</v>
      </c>
      <c r="H8" s="708">
        <v>11</v>
      </c>
      <c r="I8" s="708">
        <v>1</v>
      </c>
      <c r="J8" s="708">
        <v>0</v>
      </c>
      <c r="K8" s="708">
        <v>0</v>
      </c>
      <c r="L8" s="708">
        <v>1</v>
      </c>
      <c r="M8" s="708">
        <v>11</v>
      </c>
      <c r="N8" s="345">
        <v>5.3893652499931547E-6</v>
      </c>
      <c r="O8" s="345">
        <v>1.4999999999999999E-2</v>
      </c>
    </row>
    <row r="9" spans="1:15" x14ac:dyDescent="0.3">
      <c r="B9" s="344" t="s">
        <v>664</v>
      </c>
      <c r="C9" s="708">
        <v>0</v>
      </c>
      <c r="D9" s="708">
        <v>0</v>
      </c>
      <c r="E9" s="708">
        <v>0</v>
      </c>
      <c r="F9" s="708">
        <v>0</v>
      </c>
      <c r="G9" s="708">
        <v>0</v>
      </c>
      <c r="H9" s="708">
        <v>0</v>
      </c>
      <c r="I9" s="708">
        <v>0</v>
      </c>
      <c r="J9" s="708">
        <v>0</v>
      </c>
      <c r="K9" s="708">
        <v>0</v>
      </c>
      <c r="L9" s="708">
        <v>0</v>
      </c>
      <c r="M9" s="708">
        <v>0</v>
      </c>
      <c r="N9" s="345">
        <v>1.1661447711974821E-9</v>
      </c>
      <c r="O9" s="345">
        <v>0.02</v>
      </c>
    </row>
    <row r="10" spans="1:15" x14ac:dyDescent="0.3">
      <c r="B10" s="344" t="s">
        <v>665</v>
      </c>
      <c r="C10" s="708">
        <v>0</v>
      </c>
      <c r="D10" s="708">
        <v>0</v>
      </c>
      <c r="E10" s="708">
        <v>0</v>
      </c>
      <c r="F10" s="708">
        <v>0</v>
      </c>
      <c r="G10" s="708">
        <v>0</v>
      </c>
      <c r="H10" s="708">
        <v>0</v>
      </c>
      <c r="I10" s="708">
        <v>0</v>
      </c>
      <c r="J10" s="708">
        <v>0</v>
      </c>
      <c r="K10" s="708">
        <v>0</v>
      </c>
      <c r="L10" s="708">
        <v>0</v>
      </c>
      <c r="M10" s="708">
        <v>0</v>
      </c>
      <c r="N10" s="345">
        <v>1.135933766762314E-9</v>
      </c>
      <c r="O10" s="345">
        <v>2.5000000000000001E-2</v>
      </c>
    </row>
    <row r="11" spans="1:15" x14ac:dyDescent="0.3">
      <c r="B11" s="344" t="s">
        <v>666</v>
      </c>
      <c r="C11" s="708">
        <v>82</v>
      </c>
      <c r="D11" s="708">
        <v>0</v>
      </c>
      <c r="E11" s="708">
        <v>0</v>
      </c>
      <c r="F11" s="708">
        <v>0</v>
      </c>
      <c r="G11" s="708">
        <v>0</v>
      </c>
      <c r="H11" s="708">
        <v>82</v>
      </c>
      <c r="I11" s="708">
        <v>7</v>
      </c>
      <c r="J11" s="708">
        <v>0</v>
      </c>
      <c r="K11" s="708">
        <v>0</v>
      </c>
      <c r="L11" s="708">
        <v>7</v>
      </c>
      <c r="M11" s="708">
        <v>82</v>
      </c>
      <c r="N11" s="345">
        <v>3.9470459775314961E-5</v>
      </c>
      <c r="O11" s="345">
        <v>0.02</v>
      </c>
    </row>
    <row r="12" spans="1:15" x14ac:dyDescent="0.3">
      <c r="B12" s="346" t="s">
        <v>667</v>
      </c>
      <c r="C12" s="708">
        <v>0</v>
      </c>
      <c r="D12" s="708">
        <v>0</v>
      </c>
      <c r="E12" s="708">
        <v>0</v>
      </c>
      <c r="F12" s="708">
        <v>0</v>
      </c>
      <c r="G12" s="708">
        <v>0</v>
      </c>
      <c r="H12" s="708">
        <v>0</v>
      </c>
      <c r="I12" s="708">
        <v>0</v>
      </c>
      <c r="J12" s="708">
        <v>0</v>
      </c>
      <c r="K12" s="708">
        <v>0</v>
      </c>
      <c r="L12" s="708">
        <v>0</v>
      </c>
      <c r="M12" s="708">
        <v>0</v>
      </c>
      <c r="N12" s="345">
        <v>1.0138813088442357E-8</v>
      </c>
      <c r="O12" s="345">
        <v>0.01</v>
      </c>
    </row>
    <row r="13" spans="1:15" x14ac:dyDescent="0.3">
      <c r="B13" s="346" t="s">
        <v>668</v>
      </c>
      <c r="C13" s="708">
        <v>0</v>
      </c>
      <c r="D13" s="708">
        <v>0</v>
      </c>
      <c r="E13" s="708">
        <v>0</v>
      </c>
      <c r="F13" s="708">
        <v>0</v>
      </c>
      <c r="G13" s="708">
        <v>0</v>
      </c>
      <c r="H13" s="708">
        <v>0</v>
      </c>
      <c r="I13" s="708">
        <v>0</v>
      </c>
      <c r="J13" s="708">
        <v>0</v>
      </c>
      <c r="K13" s="708">
        <v>0</v>
      </c>
      <c r="L13" s="708">
        <v>0</v>
      </c>
      <c r="M13" s="708">
        <v>0</v>
      </c>
      <c r="N13" s="345">
        <v>3.4440545056091438E-10</v>
      </c>
      <c r="O13" s="345">
        <v>2.5000000000000001E-2</v>
      </c>
    </row>
    <row r="14" spans="1:15" x14ac:dyDescent="0.3">
      <c r="B14" s="346" t="s">
        <v>669</v>
      </c>
      <c r="C14" s="708">
        <v>0</v>
      </c>
      <c r="D14" s="708">
        <v>0</v>
      </c>
      <c r="E14" s="708">
        <v>0</v>
      </c>
      <c r="F14" s="708">
        <v>0</v>
      </c>
      <c r="G14" s="708">
        <v>0</v>
      </c>
      <c r="H14" s="708">
        <v>0</v>
      </c>
      <c r="I14" s="708">
        <v>0</v>
      </c>
      <c r="J14" s="708">
        <v>0</v>
      </c>
      <c r="K14" s="708">
        <v>0</v>
      </c>
      <c r="L14" s="708">
        <v>0</v>
      </c>
      <c r="M14" s="708">
        <v>0</v>
      </c>
      <c r="N14" s="345">
        <v>1.9757996900599824E-9</v>
      </c>
      <c r="O14" s="345">
        <v>1.4999999999999999E-2</v>
      </c>
    </row>
    <row r="15" spans="1:15" x14ac:dyDescent="0.3">
      <c r="B15" s="346" t="s">
        <v>670</v>
      </c>
      <c r="C15" s="708">
        <v>57</v>
      </c>
      <c r="D15" s="708">
        <v>0</v>
      </c>
      <c r="E15" s="708">
        <v>0</v>
      </c>
      <c r="F15" s="708">
        <v>0</v>
      </c>
      <c r="G15" s="708">
        <v>0</v>
      </c>
      <c r="H15" s="708">
        <v>57</v>
      </c>
      <c r="I15" s="708">
        <v>5</v>
      </c>
      <c r="J15" s="708">
        <v>0</v>
      </c>
      <c r="K15" s="708">
        <v>0</v>
      </c>
      <c r="L15" s="708">
        <v>5</v>
      </c>
      <c r="M15" s="708">
        <v>57</v>
      </c>
      <c r="N15" s="345">
        <v>2.755580155076723E-5</v>
      </c>
      <c r="O15" s="345">
        <v>5.0000000000000001E-3</v>
      </c>
    </row>
    <row r="16" spans="1:15" x14ac:dyDescent="0.3">
      <c r="B16" s="346" t="s">
        <v>1113</v>
      </c>
      <c r="C16" s="708">
        <v>0</v>
      </c>
      <c r="D16" s="708">
        <v>0</v>
      </c>
      <c r="E16" s="708">
        <v>0</v>
      </c>
      <c r="F16" s="708">
        <v>0</v>
      </c>
      <c r="G16" s="708">
        <v>0</v>
      </c>
      <c r="H16" s="708">
        <v>0</v>
      </c>
      <c r="I16" s="708">
        <v>0</v>
      </c>
      <c r="J16" s="708">
        <v>0</v>
      </c>
      <c r="K16" s="708">
        <v>0</v>
      </c>
      <c r="L16" s="708">
        <v>0</v>
      </c>
      <c r="M16" s="708">
        <v>0</v>
      </c>
      <c r="N16" s="345">
        <v>9.570846205061198E-9</v>
      </c>
      <c r="O16" s="345">
        <v>0.01</v>
      </c>
    </row>
    <row r="17" spans="2:15" x14ac:dyDescent="0.3">
      <c r="B17" s="346" t="s">
        <v>671</v>
      </c>
      <c r="C17" s="708">
        <v>34</v>
      </c>
      <c r="D17" s="708">
        <v>79253</v>
      </c>
      <c r="E17" s="708">
        <v>0</v>
      </c>
      <c r="F17" s="708">
        <v>0</v>
      </c>
      <c r="G17" s="708">
        <v>0</v>
      </c>
      <c r="H17" s="708">
        <v>79287</v>
      </c>
      <c r="I17" s="708">
        <v>1454</v>
      </c>
      <c r="J17" s="708">
        <v>0</v>
      </c>
      <c r="K17" s="708">
        <v>0</v>
      </c>
      <c r="L17" s="708">
        <v>1454</v>
      </c>
      <c r="M17" s="708">
        <v>18177</v>
      </c>
      <c r="N17" s="345">
        <v>8.7861445366035958E-3</v>
      </c>
      <c r="O17" s="345">
        <v>7.4999999999999997E-3</v>
      </c>
    </row>
    <row r="18" spans="2:15" x14ac:dyDescent="0.3">
      <c r="B18" s="346" t="s">
        <v>672</v>
      </c>
      <c r="C18" s="708">
        <v>0</v>
      </c>
      <c r="D18" s="708">
        <v>319</v>
      </c>
      <c r="E18" s="708">
        <v>0</v>
      </c>
      <c r="F18" s="708">
        <v>0</v>
      </c>
      <c r="G18" s="708">
        <v>0</v>
      </c>
      <c r="H18" s="708">
        <v>319</v>
      </c>
      <c r="I18" s="708">
        <v>16</v>
      </c>
      <c r="J18" s="708">
        <v>0</v>
      </c>
      <c r="K18" s="708">
        <v>0</v>
      </c>
      <c r="L18" s="708">
        <v>16</v>
      </c>
      <c r="M18" s="708">
        <v>200</v>
      </c>
      <c r="N18" s="345">
        <v>9.6648423073804262E-5</v>
      </c>
      <c r="O18" s="345">
        <v>0.01</v>
      </c>
    </row>
    <row r="19" spans="2:15" x14ac:dyDescent="0.3">
      <c r="B19" s="346" t="s">
        <v>673</v>
      </c>
      <c r="C19" s="708">
        <v>0</v>
      </c>
      <c r="D19" s="708">
        <v>21328</v>
      </c>
      <c r="E19" s="708">
        <v>0</v>
      </c>
      <c r="F19" s="708">
        <v>0</v>
      </c>
      <c r="G19" s="708">
        <v>0</v>
      </c>
      <c r="H19" s="708">
        <v>21328</v>
      </c>
      <c r="I19" s="708">
        <v>774</v>
      </c>
      <c r="J19" s="708">
        <v>0</v>
      </c>
      <c r="K19" s="708">
        <v>0</v>
      </c>
      <c r="L19" s="708">
        <v>774</v>
      </c>
      <c r="M19" s="708">
        <v>9680</v>
      </c>
      <c r="N19" s="345">
        <v>4.6792247211402006E-3</v>
      </c>
      <c r="O19" s="345">
        <v>1.4999999999999999E-2</v>
      </c>
    </row>
    <row r="20" spans="2:15" x14ac:dyDescent="0.3">
      <c r="B20" s="346" t="s">
        <v>674</v>
      </c>
      <c r="C20" s="708">
        <v>233</v>
      </c>
      <c r="D20" s="708">
        <v>0</v>
      </c>
      <c r="E20" s="708">
        <v>0</v>
      </c>
      <c r="F20" s="708">
        <v>0</v>
      </c>
      <c r="G20" s="708">
        <v>0</v>
      </c>
      <c r="H20" s="708">
        <v>233</v>
      </c>
      <c r="I20" s="708">
        <v>19</v>
      </c>
      <c r="J20" s="708">
        <v>0</v>
      </c>
      <c r="K20" s="708">
        <v>0</v>
      </c>
      <c r="L20" s="708">
        <v>19</v>
      </c>
      <c r="M20" s="708">
        <v>233</v>
      </c>
      <c r="N20" s="345">
        <v>1.1256733241700157E-4</v>
      </c>
      <c r="O20" s="345">
        <v>0.02</v>
      </c>
    </row>
    <row r="21" spans="2:15" x14ac:dyDescent="0.3">
      <c r="B21" s="346" t="s">
        <v>829</v>
      </c>
      <c r="C21" s="708">
        <v>194025</v>
      </c>
      <c r="D21" s="708">
        <v>2655565</v>
      </c>
      <c r="E21" s="708">
        <v>0</v>
      </c>
      <c r="F21" s="708">
        <v>0</v>
      </c>
      <c r="G21" s="708">
        <v>274572</v>
      </c>
      <c r="H21" s="708">
        <v>3124162</v>
      </c>
      <c r="I21" s="708">
        <v>159664</v>
      </c>
      <c r="J21" s="708">
        <v>0</v>
      </c>
      <c r="K21" s="708">
        <v>3262</v>
      </c>
      <c r="L21" s="708">
        <v>162926</v>
      </c>
      <c r="M21" s="708">
        <v>2036570</v>
      </c>
      <c r="N21" s="345">
        <v>0.98442923719042263</v>
      </c>
      <c r="O21" s="345">
        <v>0.01</v>
      </c>
    </row>
    <row r="22" spans="2:15" x14ac:dyDescent="0.3">
      <c r="B22" s="346" t="s">
        <v>675</v>
      </c>
      <c r="C22" s="708">
        <v>0</v>
      </c>
      <c r="D22" s="708">
        <v>0</v>
      </c>
      <c r="E22" s="708">
        <v>0</v>
      </c>
      <c r="F22" s="708">
        <v>0</v>
      </c>
      <c r="G22" s="708">
        <v>0</v>
      </c>
      <c r="H22" s="708">
        <v>0</v>
      </c>
      <c r="I22" s="708">
        <v>0</v>
      </c>
      <c r="J22" s="708">
        <v>0</v>
      </c>
      <c r="K22" s="708">
        <v>0</v>
      </c>
      <c r="L22" s="708">
        <v>0</v>
      </c>
      <c r="M22" s="708">
        <v>0</v>
      </c>
      <c r="N22" s="345">
        <v>4.1509920093920735E-9</v>
      </c>
      <c r="O22" s="345">
        <v>0.01</v>
      </c>
    </row>
    <row r="23" spans="2:15" x14ac:dyDescent="0.3">
      <c r="B23" s="346" t="s">
        <v>676</v>
      </c>
      <c r="C23" s="708">
        <v>0</v>
      </c>
      <c r="D23" s="708">
        <v>0</v>
      </c>
      <c r="E23" s="708">
        <v>0</v>
      </c>
      <c r="F23" s="708">
        <v>0</v>
      </c>
      <c r="G23" s="708">
        <v>0</v>
      </c>
      <c r="H23" s="708">
        <v>0</v>
      </c>
      <c r="I23" s="708">
        <v>0</v>
      </c>
      <c r="J23" s="708">
        <v>0</v>
      </c>
      <c r="K23" s="708">
        <v>0</v>
      </c>
      <c r="L23" s="708">
        <v>0</v>
      </c>
      <c r="M23" s="708">
        <v>0</v>
      </c>
      <c r="N23" s="345">
        <v>1.125662025254357E-8</v>
      </c>
      <c r="O23" s="345">
        <v>1.4999999999999999E-2</v>
      </c>
    </row>
    <row r="24" spans="2:15" x14ac:dyDescent="0.3">
      <c r="B24" s="346" t="s">
        <v>1131</v>
      </c>
      <c r="C24" s="708">
        <v>0</v>
      </c>
      <c r="D24" s="708">
        <v>0</v>
      </c>
      <c r="E24" s="708">
        <v>0</v>
      </c>
      <c r="F24" s="708">
        <v>0</v>
      </c>
      <c r="G24" s="708">
        <v>0</v>
      </c>
      <c r="H24" s="708">
        <v>0</v>
      </c>
      <c r="I24" s="708">
        <v>0</v>
      </c>
      <c r="J24" s="708">
        <v>0</v>
      </c>
      <c r="K24" s="708">
        <v>0</v>
      </c>
      <c r="L24" s="708">
        <v>0</v>
      </c>
      <c r="M24" s="708">
        <v>0</v>
      </c>
      <c r="N24" s="345">
        <v>3.9274305765718303E-10</v>
      </c>
      <c r="O24" s="345">
        <v>5.0000000000000001E-3</v>
      </c>
    </row>
    <row r="25" spans="2:15" x14ac:dyDescent="0.3">
      <c r="B25" s="346" t="s">
        <v>1132</v>
      </c>
      <c r="C25" s="708">
        <v>0</v>
      </c>
      <c r="D25" s="708">
        <v>0</v>
      </c>
      <c r="E25" s="708">
        <v>0</v>
      </c>
      <c r="F25" s="708">
        <v>0</v>
      </c>
      <c r="G25" s="708">
        <v>0</v>
      </c>
      <c r="H25" s="708">
        <v>0</v>
      </c>
      <c r="I25" s="708">
        <v>0</v>
      </c>
      <c r="J25" s="708">
        <v>0</v>
      </c>
      <c r="K25" s="708">
        <v>0</v>
      </c>
      <c r="L25" s="708">
        <v>0</v>
      </c>
      <c r="M25" s="708">
        <v>0</v>
      </c>
      <c r="N25" s="345">
        <v>3.9032617730236957E-9</v>
      </c>
      <c r="O25" s="345">
        <v>2.5000000000000001E-3</v>
      </c>
    </row>
    <row r="26" spans="2:15" x14ac:dyDescent="0.3">
      <c r="B26" s="346" t="s">
        <v>1133</v>
      </c>
      <c r="C26" s="708">
        <v>503</v>
      </c>
      <c r="D26" s="708">
        <v>0</v>
      </c>
      <c r="E26" s="708">
        <v>0</v>
      </c>
      <c r="F26" s="708">
        <v>0</v>
      </c>
      <c r="G26" s="708">
        <v>0</v>
      </c>
      <c r="H26" s="708">
        <v>503</v>
      </c>
      <c r="I26" s="708">
        <v>40</v>
      </c>
      <c r="J26" s="708">
        <v>0</v>
      </c>
      <c r="K26" s="708">
        <v>0</v>
      </c>
      <c r="L26" s="708">
        <v>40</v>
      </c>
      <c r="M26" s="708">
        <v>503</v>
      </c>
      <c r="N26" s="345">
        <v>2.4296860745293958E-4</v>
      </c>
      <c r="O26" s="345">
        <v>0.01</v>
      </c>
    </row>
    <row r="27" spans="2:15" x14ac:dyDescent="0.3">
      <c r="B27" s="346" t="s">
        <v>1134</v>
      </c>
      <c r="C27" s="708">
        <v>0</v>
      </c>
      <c r="D27" s="708">
        <v>0</v>
      </c>
      <c r="E27" s="708">
        <v>0</v>
      </c>
      <c r="F27" s="708">
        <v>0</v>
      </c>
      <c r="G27" s="708">
        <v>0</v>
      </c>
      <c r="H27" s="708">
        <v>0</v>
      </c>
      <c r="I27" s="708">
        <v>0</v>
      </c>
      <c r="J27" s="708">
        <v>0</v>
      </c>
      <c r="K27" s="708">
        <v>0</v>
      </c>
      <c r="L27" s="708">
        <v>0</v>
      </c>
      <c r="M27" s="708">
        <v>0</v>
      </c>
      <c r="N27" s="345">
        <v>2.362500546830132E-9</v>
      </c>
      <c r="O27" s="345">
        <v>0.01</v>
      </c>
    </row>
    <row r="28" spans="2:15" ht="23.4" customHeight="1" x14ac:dyDescent="0.3">
      <c r="B28" s="346" t="s">
        <v>1135</v>
      </c>
      <c r="C28" s="708">
        <v>0</v>
      </c>
      <c r="D28" s="708">
        <v>0</v>
      </c>
      <c r="E28" s="708">
        <v>0</v>
      </c>
      <c r="F28" s="708">
        <v>0</v>
      </c>
      <c r="G28" s="708">
        <v>0</v>
      </c>
      <c r="H28" s="708">
        <v>0</v>
      </c>
      <c r="I28" s="708">
        <v>0</v>
      </c>
      <c r="J28" s="708">
        <v>0</v>
      </c>
      <c r="K28" s="708">
        <v>0</v>
      </c>
      <c r="L28" s="708">
        <v>0</v>
      </c>
      <c r="M28" s="708">
        <v>0</v>
      </c>
      <c r="N28" s="345">
        <v>1.208440177406717E-11</v>
      </c>
      <c r="O28" s="345">
        <v>5.0000000000000001E-3</v>
      </c>
    </row>
    <row r="29" spans="2:15" x14ac:dyDescent="0.3">
      <c r="B29" s="346" t="s">
        <v>1136</v>
      </c>
      <c r="C29" s="708">
        <v>0</v>
      </c>
      <c r="D29" s="708">
        <v>0</v>
      </c>
      <c r="E29" s="708">
        <v>0</v>
      </c>
      <c r="F29" s="708">
        <v>0</v>
      </c>
      <c r="G29" s="708">
        <v>0</v>
      </c>
      <c r="H29" s="708">
        <v>0</v>
      </c>
      <c r="I29" s="708">
        <v>0</v>
      </c>
      <c r="J29" s="708">
        <v>0</v>
      </c>
      <c r="K29" s="708">
        <v>0</v>
      </c>
      <c r="L29" s="708">
        <v>0</v>
      </c>
      <c r="M29" s="708">
        <v>0</v>
      </c>
      <c r="N29" s="345">
        <v>1.0875961596660454E-10</v>
      </c>
      <c r="O29" s="345">
        <v>0.01</v>
      </c>
    </row>
    <row r="30" spans="2:15" x14ac:dyDescent="0.3">
      <c r="B30" s="346" t="s">
        <v>1137</v>
      </c>
      <c r="C30" s="708">
        <v>0</v>
      </c>
      <c r="D30" s="708">
        <v>0</v>
      </c>
      <c r="E30" s="708">
        <v>0</v>
      </c>
      <c r="F30" s="708">
        <v>0</v>
      </c>
      <c r="G30" s="708">
        <v>0</v>
      </c>
      <c r="H30" s="708">
        <v>0</v>
      </c>
      <c r="I30" s="708">
        <v>0</v>
      </c>
      <c r="J30" s="708">
        <v>0</v>
      </c>
      <c r="K30" s="708">
        <v>0</v>
      </c>
      <c r="L30" s="708">
        <v>0</v>
      </c>
      <c r="M30" s="708">
        <v>0</v>
      </c>
      <c r="N30" s="345">
        <v>1.9335042838507473E-10</v>
      </c>
      <c r="O30" s="345">
        <v>5.0000000000000001E-3</v>
      </c>
    </row>
    <row r="31" spans="2:15" ht="15" thickBot="1" x14ac:dyDescent="0.35">
      <c r="B31" s="347" t="s">
        <v>832</v>
      </c>
      <c r="C31" s="708">
        <v>1603</v>
      </c>
      <c r="D31" s="708">
        <v>227</v>
      </c>
      <c r="E31" s="708">
        <v>0</v>
      </c>
      <c r="F31" s="708">
        <v>0</v>
      </c>
      <c r="G31" s="708">
        <v>0</v>
      </c>
      <c r="H31" s="708">
        <v>1830</v>
      </c>
      <c r="I31" s="708">
        <v>256</v>
      </c>
      <c r="J31" s="708">
        <v>0</v>
      </c>
      <c r="K31" s="708">
        <v>0</v>
      </c>
      <c r="L31" s="708">
        <v>256</v>
      </c>
      <c r="M31" s="708">
        <v>3202</v>
      </c>
      <c r="N31" s="345">
        <v>1.5478078946402629E-3</v>
      </c>
      <c r="O31" s="345">
        <v>0</v>
      </c>
    </row>
    <row r="32" spans="2:15" ht="15" thickBot="1" x14ac:dyDescent="0.35">
      <c r="B32" s="348" t="s">
        <v>377</v>
      </c>
      <c r="C32" s="709">
        <v>196614</v>
      </c>
      <c r="D32" s="709">
        <v>2756694</v>
      </c>
      <c r="E32" s="709">
        <v>0</v>
      </c>
      <c r="F32" s="709">
        <v>0</v>
      </c>
      <c r="G32" s="709">
        <v>274572</v>
      </c>
      <c r="H32" s="709">
        <v>3227880</v>
      </c>
      <c r="I32" s="709">
        <v>162241</v>
      </c>
      <c r="J32" s="709">
        <v>0</v>
      </c>
      <c r="K32" s="709">
        <v>3262</v>
      </c>
      <c r="L32" s="709">
        <v>165503</v>
      </c>
      <c r="M32" s="709">
        <v>2068783</v>
      </c>
      <c r="N32" s="710">
        <v>1.000292691959683E-2</v>
      </c>
      <c r="O32" s="913"/>
    </row>
    <row r="33" spans="2:15" x14ac:dyDescent="0.3">
      <c r="B33" s="349"/>
      <c r="D33" s="350"/>
    </row>
    <row r="34" spans="2:15" x14ac:dyDescent="0.3">
      <c r="B34" s="349"/>
      <c r="C34" s="616"/>
      <c r="D34" s="616"/>
      <c r="E34" s="616"/>
      <c r="F34" s="616"/>
      <c r="G34" s="616"/>
      <c r="H34" s="616"/>
      <c r="I34" s="616"/>
      <c r="J34" s="616"/>
      <c r="K34" s="616"/>
      <c r="L34" s="616"/>
      <c r="M34" s="616"/>
      <c r="N34" s="616"/>
      <c r="O34" s="616"/>
    </row>
    <row r="35" spans="2:15" x14ac:dyDescent="0.3">
      <c r="B35" s="349"/>
      <c r="D35" s="350"/>
    </row>
    <row r="36" spans="2:15" x14ac:dyDescent="0.3">
      <c r="B36" s="349"/>
      <c r="D36" s="350"/>
    </row>
    <row r="37" spans="2:15" x14ac:dyDescent="0.3">
      <c r="B37" s="349"/>
      <c r="D37" s="350"/>
    </row>
    <row r="43" spans="2:15" ht="18.75" customHeight="1" x14ac:dyDescent="0.3"/>
  </sheetData>
  <mergeCells count="9">
    <mergeCell ref="O4:O5"/>
    <mergeCell ref="B4:B5"/>
    <mergeCell ref="C4:D4"/>
    <mergeCell ref="E4:F4"/>
    <mergeCell ref="G4:G5"/>
    <mergeCell ref="H4:H5"/>
    <mergeCell ref="I4:L4"/>
    <mergeCell ref="M4:M5"/>
    <mergeCell ref="N4:N5"/>
  </mergeCells>
  <conditionalFormatting sqref="C6:M6">
    <cfRule type="cellIs" dxfId="3" priority="2" stopIfTrue="1" operator="lessThan">
      <formula>0</formula>
    </cfRule>
  </conditionalFormatting>
  <conditionalFormatting sqref="C7:O32">
    <cfRule type="cellIs" dxfId="2" priority="1" stopIfTrue="1" operator="lessThan">
      <formula>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2C563-2B04-4462-9338-5ED5209DEBA4}">
  <dimension ref="A1:C7"/>
  <sheetViews>
    <sheetView showGridLines="0" workbookViewId="0"/>
  </sheetViews>
  <sheetFormatPr defaultColWidth="8.88671875" defaultRowHeight="14.4" x14ac:dyDescent="0.3"/>
  <cols>
    <col min="2" max="2" width="62.6640625" customWidth="1"/>
    <col min="3" max="3" width="13.33203125" customWidth="1"/>
    <col min="7" max="7" width="50.88671875" customWidth="1"/>
  </cols>
  <sheetData>
    <row r="1" spans="1:3" ht="14.4" customHeight="1" x14ac:dyDescent="0.3">
      <c r="A1" s="250" t="s">
        <v>642</v>
      </c>
    </row>
    <row r="2" spans="1:3" ht="14.4" customHeight="1" x14ac:dyDescent="0.3">
      <c r="A2" s="250"/>
    </row>
    <row r="3" spans="1:3" ht="14.4" customHeight="1" x14ac:dyDescent="0.3"/>
    <row r="4" spans="1:3" ht="15" thickBot="1" x14ac:dyDescent="0.35">
      <c r="A4" s="329"/>
      <c r="B4" s="328" t="s">
        <v>20</v>
      </c>
      <c r="C4" s="329"/>
    </row>
    <row r="5" spans="1:3" x14ac:dyDescent="0.3">
      <c r="B5" s="330" t="s">
        <v>26</v>
      </c>
      <c r="C5" s="331">
        <v>2711134</v>
      </c>
    </row>
    <row r="6" spans="1:3" x14ac:dyDescent="0.3">
      <c r="B6" s="332" t="s">
        <v>643</v>
      </c>
      <c r="C6" s="333">
        <v>1.000292691959683E-2</v>
      </c>
    </row>
    <row r="7" spans="1:3" ht="15" thickBot="1" x14ac:dyDescent="0.35">
      <c r="B7" s="334" t="s">
        <v>644</v>
      </c>
      <c r="C7" s="335">
        <v>27119</v>
      </c>
    </row>
  </sheetData>
  <conditionalFormatting sqref="C5:C7">
    <cfRule type="cellIs" dxfId="1" priority="1" stopIfTrue="1" operator="lessThan">
      <formula>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64316-2041-4124-B77E-D3AF3009CF24}">
  <dimension ref="A1:C21"/>
  <sheetViews>
    <sheetView showGridLines="0" zoomScaleNormal="100" workbookViewId="0"/>
  </sheetViews>
  <sheetFormatPr defaultRowHeight="14.4" x14ac:dyDescent="0.3"/>
  <cols>
    <col min="1" max="1" width="8.88671875" customWidth="1"/>
    <col min="2" max="2" width="79.33203125" customWidth="1"/>
    <col min="3" max="3" width="19.6640625" bestFit="1" customWidth="1"/>
    <col min="240" max="240" width="28.109375" customWidth="1"/>
    <col min="242" max="242" width="19" customWidth="1"/>
    <col min="245" max="245" width="24.5546875" customWidth="1"/>
    <col min="246" max="246" width="13.5546875" customWidth="1"/>
    <col min="247" max="247" width="15.109375" customWidth="1"/>
    <col min="496" max="496" width="28.109375" customWidth="1"/>
    <col min="498" max="498" width="19" customWidth="1"/>
    <col min="501" max="501" width="24.5546875" customWidth="1"/>
    <col min="502" max="502" width="13.5546875" customWidth="1"/>
    <col min="503" max="503" width="15.109375" customWidth="1"/>
    <col min="752" max="752" width="28.109375" customWidth="1"/>
    <col min="754" max="754" width="19" customWidth="1"/>
    <col min="757" max="757" width="24.5546875" customWidth="1"/>
    <col min="758" max="758" width="13.5546875" customWidth="1"/>
    <col min="759" max="759" width="15.109375" customWidth="1"/>
    <col min="1008" max="1008" width="28.109375" customWidth="1"/>
    <col min="1010" max="1010" width="19" customWidth="1"/>
    <col min="1013" max="1013" width="24.5546875" customWidth="1"/>
    <col min="1014" max="1014" width="13.5546875" customWidth="1"/>
    <col min="1015" max="1015" width="15.109375" customWidth="1"/>
    <col min="1264" max="1264" width="28.109375" customWidth="1"/>
    <col min="1266" max="1266" width="19" customWidth="1"/>
    <col min="1269" max="1269" width="24.5546875" customWidth="1"/>
    <col min="1270" max="1270" width="13.5546875" customWidth="1"/>
    <col min="1271" max="1271" width="15.109375" customWidth="1"/>
    <col min="1520" max="1520" width="28.109375" customWidth="1"/>
    <col min="1522" max="1522" width="19" customWidth="1"/>
    <col min="1525" max="1525" width="24.5546875" customWidth="1"/>
    <col min="1526" max="1526" width="13.5546875" customWidth="1"/>
    <col min="1527" max="1527" width="15.109375" customWidth="1"/>
    <col min="1776" max="1776" width="28.109375" customWidth="1"/>
    <col min="1778" max="1778" width="19" customWidth="1"/>
    <col min="1781" max="1781" width="24.5546875" customWidth="1"/>
    <col min="1782" max="1782" width="13.5546875" customWidth="1"/>
    <col min="1783" max="1783" width="15.109375" customWidth="1"/>
    <col min="2032" max="2032" width="28.109375" customWidth="1"/>
    <col min="2034" max="2034" width="19" customWidth="1"/>
    <col min="2037" max="2037" width="24.5546875" customWidth="1"/>
    <col min="2038" max="2038" width="13.5546875" customWidth="1"/>
    <col min="2039" max="2039" width="15.109375" customWidth="1"/>
    <col min="2288" max="2288" width="28.109375" customWidth="1"/>
    <col min="2290" max="2290" width="19" customWidth="1"/>
    <col min="2293" max="2293" width="24.5546875" customWidth="1"/>
    <col min="2294" max="2294" width="13.5546875" customWidth="1"/>
    <col min="2295" max="2295" width="15.109375" customWidth="1"/>
    <col min="2544" max="2544" width="28.109375" customWidth="1"/>
    <col min="2546" max="2546" width="19" customWidth="1"/>
    <col min="2549" max="2549" width="24.5546875" customWidth="1"/>
    <col min="2550" max="2550" width="13.5546875" customWidth="1"/>
    <col min="2551" max="2551" width="15.109375" customWidth="1"/>
    <col min="2800" max="2800" width="28.109375" customWidth="1"/>
    <col min="2802" max="2802" width="19" customWidth="1"/>
    <col min="2805" max="2805" width="24.5546875" customWidth="1"/>
    <col min="2806" max="2806" width="13.5546875" customWidth="1"/>
    <col min="2807" max="2807" width="15.109375" customWidth="1"/>
    <col min="3056" max="3056" width="28.109375" customWidth="1"/>
    <col min="3058" max="3058" width="19" customWidth="1"/>
    <col min="3061" max="3061" width="24.5546875" customWidth="1"/>
    <col min="3062" max="3062" width="13.5546875" customWidth="1"/>
    <col min="3063" max="3063" width="15.109375" customWidth="1"/>
    <col min="3312" max="3312" width="28.109375" customWidth="1"/>
    <col min="3314" max="3314" width="19" customWidth="1"/>
    <col min="3317" max="3317" width="24.5546875" customWidth="1"/>
    <col min="3318" max="3318" width="13.5546875" customWidth="1"/>
    <col min="3319" max="3319" width="15.109375" customWidth="1"/>
    <col min="3568" max="3568" width="28.109375" customWidth="1"/>
    <col min="3570" max="3570" width="19" customWidth="1"/>
    <col min="3573" max="3573" width="24.5546875" customWidth="1"/>
    <col min="3574" max="3574" width="13.5546875" customWidth="1"/>
    <col min="3575" max="3575" width="15.109375" customWidth="1"/>
    <col min="3824" max="3824" width="28.109375" customWidth="1"/>
    <col min="3826" max="3826" width="19" customWidth="1"/>
    <col min="3829" max="3829" width="24.5546875" customWidth="1"/>
    <col min="3830" max="3830" width="13.5546875" customWidth="1"/>
    <col min="3831" max="3831" width="15.109375" customWidth="1"/>
    <col min="4080" max="4080" width="28.109375" customWidth="1"/>
    <col min="4082" max="4082" width="19" customWidth="1"/>
    <col min="4085" max="4085" width="24.5546875" customWidth="1"/>
    <col min="4086" max="4086" width="13.5546875" customWidth="1"/>
    <col min="4087" max="4087" width="15.109375" customWidth="1"/>
    <col min="4336" max="4336" width="28.109375" customWidth="1"/>
    <col min="4338" max="4338" width="19" customWidth="1"/>
    <col min="4341" max="4341" width="24.5546875" customWidth="1"/>
    <col min="4342" max="4342" width="13.5546875" customWidth="1"/>
    <col min="4343" max="4343" width="15.109375" customWidth="1"/>
    <col min="4592" max="4592" width="28.109375" customWidth="1"/>
    <col min="4594" max="4594" width="19" customWidth="1"/>
    <col min="4597" max="4597" width="24.5546875" customWidth="1"/>
    <col min="4598" max="4598" width="13.5546875" customWidth="1"/>
    <col min="4599" max="4599" width="15.109375" customWidth="1"/>
    <col min="4848" max="4848" width="28.109375" customWidth="1"/>
    <col min="4850" max="4850" width="19" customWidth="1"/>
    <col min="4853" max="4853" width="24.5546875" customWidth="1"/>
    <col min="4854" max="4854" width="13.5546875" customWidth="1"/>
    <col min="4855" max="4855" width="15.109375" customWidth="1"/>
    <col min="5104" max="5104" width="28.109375" customWidth="1"/>
    <col min="5106" max="5106" width="19" customWidth="1"/>
    <col min="5109" max="5109" width="24.5546875" customWidth="1"/>
    <col min="5110" max="5110" width="13.5546875" customWidth="1"/>
    <col min="5111" max="5111" width="15.109375" customWidth="1"/>
    <col min="5360" max="5360" width="28.109375" customWidth="1"/>
    <col min="5362" max="5362" width="19" customWidth="1"/>
    <col min="5365" max="5365" width="24.5546875" customWidth="1"/>
    <col min="5366" max="5366" width="13.5546875" customWidth="1"/>
    <col min="5367" max="5367" width="15.109375" customWidth="1"/>
    <col min="5616" max="5616" width="28.109375" customWidth="1"/>
    <col min="5618" max="5618" width="19" customWidth="1"/>
    <col min="5621" max="5621" width="24.5546875" customWidth="1"/>
    <col min="5622" max="5622" width="13.5546875" customWidth="1"/>
    <col min="5623" max="5623" width="15.109375" customWidth="1"/>
    <col min="5872" max="5872" width="28.109375" customWidth="1"/>
    <col min="5874" max="5874" width="19" customWidth="1"/>
    <col min="5877" max="5877" width="24.5546875" customWidth="1"/>
    <col min="5878" max="5878" width="13.5546875" customWidth="1"/>
    <col min="5879" max="5879" width="15.109375" customWidth="1"/>
    <col min="6128" max="6128" width="28.109375" customWidth="1"/>
    <col min="6130" max="6130" width="19" customWidth="1"/>
    <col min="6133" max="6133" width="24.5546875" customWidth="1"/>
    <col min="6134" max="6134" width="13.5546875" customWidth="1"/>
    <col min="6135" max="6135" width="15.109375" customWidth="1"/>
    <col min="6384" max="6384" width="28.109375" customWidth="1"/>
    <col min="6386" max="6386" width="19" customWidth="1"/>
    <col min="6389" max="6389" width="24.5546875" customWidth="1"/>
    <col min="6390" max="6390" width="13.5546875" customWidth="1"/>
    <col min="6391" max="6391" width="15.109375" customWidth="1"/>
    <col min="6640" max="6640" width="28.109375" customWidth="1"/>
    <col min="6642" max="6642" width="19" customWidth="1"/>
    <col min="6645" max="6645" width="24.5546875" customWidth="1"/>
    <col min="6646" max="6646" width="13.5546875" customWidth="1"/>
    <col min="6647" max="6647" width="15.109375" customWidth="1"/>
    <col min="6896" max="6896" width="28.109375" customWidth="1"/>
    <col min="6898" max="6898" width="19" customWidth="1"/>
    <col min="6901" max="6901" width="24.5546875" customWidth="1"/>
    <col min="6902" max="6902" width="13.5546875" customWidth="1"/>
    <col min="6903" max="6903" width="15.109375" customWidth="1"/>
    <col min="7152" max="7152" width="28.109375" customWidth="1"/>
    <col min="7154" max="7154" width="19" customWidth="1"/>
    <col min="7157" max="7157" width="24.5546875" customWidth="1"/>
    <col min="7158" max="7158" width="13.5546875" customWidth="1"/>
    <col min="7159" max="7159" width="15.109375" customWidth="1"/>
    <col min="7408" max="7408" width="28.109375" customWidth="1"/>
    <col min="7410" max="7410" width="19" customWidth="1"/>
    <col min="7413" max="7413" width="24.5546875" customWidth="1"/>
    <col min="7414" max="7414" width="13.5546875" customWidth="1"/>
    <col min="7415" max="7415" width="15.109375" customWidth="1"/>
    <col min="7664" max="7664" width="28.109375" customWidth="1"/>
    <col min="7666" max="7666" width="19" customWidth="1"/>
    <col min="7669" max="7669" width="24.5546875" customWidth="1"/>
    <col min="7670" max="7670" width="13.5546875" customWidth="1"/>
    <col min="7671" max="7671" width="15.109375" customWidth="1"/>
    <col min="7920" max="7920" width="28.109375" customWidth="1"/>
    <col min="7922" max="7922" width="19" customWidth="1"/>
    <col min="7925" max="7925" width="24.5546875" customWidth="1"/>
    <col min="7926" max="7926" width="13.5546875" customWidth="1"/>
    <col min="7927" max="7927" width="15.109375" customWidth="1"/>
    <col min="8176" max="8176" width="28.109375" customWidth="1"/>
    <col min="8178" max="8178" width="19" customWidth="1"/>
    <col min="8181" max="8181" width="24.5546875" customWidth="1"/>
    <col min="8182" max="8182" width="13.5546875" customWidth="1"/>
    <col min="8183" max="8183" width="15.109375" customWidth="1"/>
    <col min="8432" max="8432" width="28.109375" customWidth="1"/>
    <col min="8434" max="8434" width="19" customWidth="1"/>
    <col min="8437" max="8437" width="24.5546875" customWidth="1"/>
    <col min="8438" max="8438" width="13.5546875" customWidth="1"/>
    <col min="8439" max="8439" width="15.109375" customWidth="1"/>
    <col min="8688" max="8688" width="28.109375" customWidth="1"/>
    <col min="8690" max="8690" width="19" customWidth="1"/>
    <col min="8693" max="8693" width="24.5546875" customWidth="1"/>
    <col min="8694" max="8694" width="13.5546875" customWidth="1"/>
    <col min="8695" max="8695" width="15.109375" customWidth="1"/>
    <col min="8944" max="8944" width="28.109375" customWidth="1"/>
    <col min="8946" max="8946" width="19" customWidth="1"/>
    <col min="8949" max="8949" width="24.5546875" customWidth="1"/>
    <col min="8950" max="8950" width="13.5546875" customWidth="1"/>
    <col min="8951" max="8951" width="15.109375" customWidth="1"/>
    <col min="9200" max="9200" width="28.109375" customWidth="1"/>
    <col min="9202" max="9202" width="19" customWidth="1"/>
    <col min="9205" max="9205" width="24.5546875" customWidth="1"/>
    <col min="9206" max="9206" width="13.5546875" customWidth="1"/>
    <col min="9207" max="9207" width="15.109375" customWidth="1"/>
    <col min="9456" max="9456" width="28.109375" customWidth="1"/>
    <col min="9458" max="9458" width="19" customWidth="1"/>
    <col min="9461" max="9461" width="24.5546875" customWidth="1"/>
    <col min="9462" max="9462" width="13.5546875" customWidth="1"/>
    <col min="9463" max="9463" width="15.109375" customWidth="1"/>
    <col min="9712" max="9712" width="28.109375" customWidth="1"/>
    <col min="9714" max="9714" width="19" customWidth="1"/>
    <col min="9717" max="9717" width="24.5546875" customWidth="1"/>
    <col min="9718" max="9718" width="13.5546875" customWidth="1"/>
    <col min="9719" max="9719" width="15.109375" customWidth="1"/>
    <col min="9968" max="9968" width="28.109375" customWidth="1"/>
    <col min="9970" max="9970" width="19" customWidth="1"/>
    <col min="9973" max="9973" width="24.5546875" customWidth="1"/>
    <col min="9974" max="9974" width="13.5546875" customWidth="1"/>
    <col min="9975" max="9975" width="15.109375" customWidth="1"/>
    <col min="10224" max="10224" width="28.109375" customWidth="1"/>
    <col min="10226" max="10226" width="19" customWidth="1"/>
    <col min="10229" max="10229" width="24.5546875" customWidth="1"/>
    <col min="10230" max="10230" width="13.5546875" customWidth="1"/>
    <col min="10231" max="10231" width="15.109375" customWidth="1"/>
    <col min="10480" max="10480" width="28.109375" customWidth="1"/>
    <col min="10482" max="10482" width="19" customWidth="1"/>
    <col min="10485" max="10485" width="24.5546875" customWidth="1"/>
    <col min="10486" max="10486" width="13.5546875" customWidth="1"/>
    <col min="10487" max="10487" width="15.109375" customWidth="1"/>
    <col min="10736" max="10736" width="28.109375" customWidth="1"/>
    <col min="10738" max="10738" width="19" customWidth="1"/>
    <col min="10741" max="10741" width="24.5546875" customWidth="1"/>
    <col min="10742" max="10742" width="13.5546875" customWidth="1"/>
    <col min="10743" max="10743" width="15.109375" customWidth="1"/>
    <col min="10992" max="10992" width="28.109375" customWidth="1"/>
    <col min="10994" max="10994" width="19" customWidth="1"/>
    <col min="10997" max="10997" width="24.5546875" customWidth="1"/>
    <col min="10998" max="10998" width="13.5546875" customWidth="1"/>
    <col min="10999" max="10999" width="15.109375" customWidth="1"/>
    <col min="11248" max="11248" width="28.109375" customWidth="1"/>
    <col min="11250" max="11250" width="19" customWidth="1"/>
    <col min="11253" max="11253" width="24.5546875" customWidth="1"/>
    <col min="11254" max="11254" width="13.5546875" customWidth="1"/>
    <col min="11255" max="11255" width="15.109375" customWidth="1"/>
    <col min="11504" max="11504" width="28.109375" customWidth="1"/>
    <col min="11506" max="11506" width="19" customWidth="1"/>
    <col min="11509" max="11509" width="24.5546875" customWidth="1"/>
    <col min="11510" max="11510" width="13.5546875" customWidth="1"/>
    <col min="11511" max="11511" width="15.109375" customWidth="1"/>
    <col min="11760" max="11760" width="28.109375" customWidth="1"/>
    <col min="11762" max="11762" width="19" customWidth="1"/>
    <col min="11765" max="11765" width="24.5546875" customWidth="1"/>
    <col min="11766" max="11766" width="13.5546875" customWidth="1"/>
    <col min="11767" max="11767" width="15.109375" customWidth="1"/>
    <col min="12016" max="12016" width="28.109375" customWidth="1"/>
    <col min="12018" max="12018" width="19" customWidth="1"/>
    <col min="12021" max="12021" width="24.5546875" customWidth="1"/>
    <col min="12022" max="12022" width="13.5546875" customWidth="1"/>
    <col min="12023" max="12023" width="15.109375" customWidth="1"/>
    <col min="12272" max="12272" width="28.109375" customWidth="1"/>
    <col min="12274" max="12274" width="19" customWidth="1"/>
    <col min="12277" max="12277" width="24.5546875" customWidth="1"/>
    <col min="12278" max="12278" width="13.5546875" customWidth="1"/>
    <col min="12279" max="12279" width="15.109375" customWidth="1"/>
    <col min="12528" max="12528" width="28.109375" customWidth="1"/>
    <col min="12530" max="12530" width="19" customWidth="1"/>
    <col min="12533" max="12533" width="24.5546875" customWidth="1"/>
    <col min="12534" max="12534" width="13.5546875" customWidth="1"/>
    <col min="12535" max="12535" width="15.109375" customWidth="1"/>
    <col min="12784" max="12784" width="28.109375" customWidth="1"/>
    <col min="12786" max="12786" width="19" customWidth="1"/>
    <col min="12789" max="12789" width="24.5546875" customWidth="1"/>
    <col min="12790" max="12790" width="13.5546875" customWidth="1"/>
    <col min="12791" max="12791" width="15.109375" customWidth="1"/>
    <col min="13040" max="13040" width="28.109375" customWidth="1"/>
    <col min="13042" max="13042" width="19" customWidth="1"/>
    <col min="13045" max="13045" width="24.5546875" customWidth="1"/>
    <col min="13046" max="13046" width="13.5546875" customWidth="1"/>
    <col min="13047" max="13047" width="15.109375" customWidth="1"/>
    <col min="13296" max="13296" width="28.109375" customWidth="1"/>
    <col min="13298" max="13298" width="19" customWidth="1"/>
    <col min="13301" max="13301" width="24.5546875" customWidth="1"/>
    <col min="13302" max="13302" width="13.5546875" customWidth="1"/>
    <col min="13303" max="13303" width="15.109375" customWidth="1"/>
    <col min="13552" max="13552" width="28.109375" customWidth="1"/>
    <col min="13554" max="13554" width="19" customWidth="1"/>
    <col min="13557" max="13557" width="24.5546875" customWidth="1"/>
    <col min="13558" max="13558" width="13.5546875" customWidth="1"/>
    <col min="13559" max="13559" width="15.109375" customWidth="1"/>
    <col min="13808" max="13808" width="28.109375" customWidth="1"/>
    <col min="13810" max="13810" width="19" customWidth="1"/>
    <col min="13813" max="13813" width="24.5546875" customWidth="1"/>
    <col min="13814" max="13814" width="13.5546875" customWidth="1"/>
    <col min="13815" max="13815" width="15.109375" customWidth="1"/>
    <col min="14064" max="14064" width="28.109375" customWidth="1"/>
    <col min="14066" max="14066" width="19" customWidth="1"/>
    <col min="14069" max="14069" width="24.5546875" customWidth="1"/>
    <col min="14070" max="14070" width="13.5546875" customWidth="1"/>
    <col min="14071" max="14071" width="15.109375" customWidth="1"/>
    <col min="14320" max="14320" width="28.109375" customWidth="1"/>
    <col min="14322" max="14322" width="19" customWidth="1"/>
    <col min="14325" max="14325" width="24.5546875" customWidth="1"/>
    <col min="14326" max="14326" width="13.5546875" customWidth="1"/>
    <col min="14327" max="14327" width="15.109375" customWidth="1"/>
    <col min="14576" max="14576" width="28.109375" customWidth="1"/>
    <col min="14578" max="14578" width="19" customWidth="1"/>
    <col min="14581" max="14581" width="24.5546875" customWidth="1"/>
    <col min="14582" max="14582" width="13.5546875" customWidth="1"/>
    <col min="14583" max="14583" width="15.109375" customWidth="1"/>
    <col min="14832" max="14832" width="28.109375" customWidth="1"/>
    <col min="14834" max="14834" width="19" customWidth="1"/>
    <col min="14837" max="14837" width="24.5546875" customWidth="1"/>
    <col min="14838" max="14838" width="13.5546875" customWidth="1"/>
    <col min="14839" max="14839" width="15.109375" customWidth="1"/>
    <col min="15088" max="15088" width="28.109375" customWidth="1"/>
    <col min="15090" max="15090" width="19" customWidth="1"/>
    <col min="15093" max="15093" width="24.5546875" customWidth="1"/>
    <col min="15094" max="15094" width="13.5546875" customWidth="1"/>
    <col min="15095" max="15095" width="15.109375" customWidth="1"/>
    <col min="15344" max="15344" width="28.109375" customWidth="1"/>
    <col min="15346" max="15346" width="19" customWidth="1"/>
    <col min="15349" max="15349" width="24.5546875" customWidth="1"/>
    <col min="15350" max="15350" width="13.5546875" customWidth="1"/>
    <col min="15351" max="15351" width="15.109375" customWidth="1"/>
    <col min="15600" max="15600" width="28.109375" customWidth="1"/>
    <col min="15602" max="15602" width="19" customWidth="1"/>
    <col min="15605" max="15605" width="24.5546875" customWidth="1"/>
    <col min="15606" max="15606" width="13.5546875" customWidth="1"/>
    <col min="15607" max="15607" width="15.109375" customWidth="1"/>
    <col min="15856" max="15856" width="28.109375" customWidth="1"/>
    <col min="15858" max="15858" width="19" customWidth="1"/>
    <col min="15861" max="15861" width="24.5546875" customWidth="1"/>
    <col min="15862" max="15862" width="13.5546875" customWidth="1"/>
    <col min="15863" max="15863" width="15.109375" customWidth="1"/>
    <col min="16112" max="16112" width="28.109375" customWidth="1"/>
    <col min="16114" max="16114" width="19" customWidth="1"/>
    <col min="16117" max="16117" width="24.5546875" customWidth="1"/>
    <col min="16118" max="16118" width="13.5546875" customWidth="1"/>
    <col min="16119" max="16119" width="15.109375" customWidth="1"/>
  </cols>
  <sheetData>
    <row r="1" spans="1:3" ht="14.4" customHeight="1" x14ac:dyDescent="0.3">
      <c r="A1" s="351" t="s">
        <v>677</v>
      </c>
    </row>
    <row r="2" spans="1:3" ht="14.4" customHeight="1" x14ac:dyDescent="0.3">
      <c r="A2" s="351"/>
    </row>
    <row r="3" spans="1:3" ht="14.4" customHeight="1" thickBot="1" x14ac:dyDescent="0.35"/>
    <row r="4" spans="1:3" ht="15" thickBot="1" x14ac:dyDescent="0.35">
      <c r="B4" s="328" t="s">
        <v>20</v>
      </c>
      <c r="C4" s="352" t="s">
        <v>678</v>
      </c>
    </row>
    <row r="5" spans="1:3" x14ac:dyDescent="0.3">
      <c r="B5" s="353" t="s">
        <v>679</v>
      </c>
      <c r="C5" s="885">
        <v>6253640</v>
      </c>
    </row>
    <row r="6" spans="1:3" ht="24" x14ac:dyDescent="0.3">
      <c r="B6" s="354" t="s">
        <v>680</v>
      </c>
      <c r="C6" s="749">
        <v>0</v>
      </c>
    </row>
    <row r="7" spans="1:3" ht="24" x14ac:dyDescent="0.3">
      <c r="B7" s="354" t="s">
        <v>681</v>
      </c>
      <c r="C7" s="749">
        <v>0</v>
      </c>
    </row>
    <row r="8" spans="1:3" x14ac:dyDescent="0.3">
      <c r="B8" s="355" t="s">
        <v>682</v>
      </c>
      <c r="C8" s="749">
        <v>0</v>
      </c>
    </row>
    <row r="9" spans="1:3" ht="24" x14ac:dyDescent="0.3">
      <c r="B9" s="356" t="s">
        <v>683</v>
      </c>
      <c r="C9" s="749">
        <v>0</v>
      </c>
    </row>
    <row r="10" spans="1:3" ht="15" customHeight="1" x14ac:dyDescent="0.3">
      <c r="B10" s="354" t="s">
        <v>684</v>
      </c>
      <c r="C10" s="749">
        <v>0</v>
      </c>
    </row>
    <row r="11" spans="1:3" x14ac:dyDescent="0.3">
      <c r="B11" s="354" t="s">
        <v>685</v>
      </c>
      <c r="C11" s="749">
        <v>0</v>
      </c>
    </row>
    <row r="12" spans="1:3" x14ac:dyDescent="0.3">
      <c r="B12" s="354" t="s">
        <v>686</v>
      </c>
      <c r="C12" s="749">
        <v>2517</v>
      </c>
    </row>
    <row r="13" spans="1:3" x14ac:dyDescent="0.3">
      <c r="B13" s="354" t="s">
        <v>687</v>
      </c>
      <c r="C13" s="749">
        <v>222986</v>
      </c>
    </row>
    <row r="14" spans="1:3" ht="24" x14ac:dyDescent="0.3">
      <c r="B14" s="354" t="s">
        <v>688</v>
      </c>
      <c r="C14" s="749">
        <v>313604</v>
      </c>
    </row>
    <row r="15" spans="1:3" ht="24" x14ac:dyDescent="0.3">
      <c r="B15" s="356" t="s">
        <v>689</v>
      </c>
      <c r="C15" s="749">
        <v>0</v>
      </c>
    </row>
    <row r="16" spans="1:3" ht="24" x14ac:dyDescent="0.3">
      <c r="B16" s="356" t="s">
        <v>690</v>
      </c>
      <c r="C16" s="749">
        <v>0</v>
      </c>
    </row>
    <row r="17" spans="2:3" ht="24" x14ac:dyDescent="0.3">
      <c r="B17" s="356" t="s">
        <v>691</v>
      </c>
      <c r="C17" s="749">
        <v>0</v>
      </c>
    </row>
    <row r="18" spans="2:3" ht="15" thickBot="1" x14ac:dyDescent="0.35">
      <c r="B18" s="357" t="s">
        <v>692</v>
      </c>
      <c r="C18" s="966">
        <v>-26842</v>
      </c>
    </row>
    <row r="19" spans="2:3" ht="15" thickBot="1" x14ac:dyDescent="0.35">
      <c r="B19" s="358" t="s">
        <v>47</v>
      </c>
      <c r="C19" s="886">
        <v>6765905</v>
      </c>
    </row>
    <row r="20" spans="2:3" ht="15" thickBot="1" x14ac:dyDescent="0.35"/>
    <row r="21" spans="2:3" ht="15" thickBot="1" x14ac:dyDescent="0.35">
      <c r="C21" s="949"/>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4A2C-FEEE-4A40-B518-4CA42517DADA}">
  <dimension ref="A1:G114"/>
  <sheetViews>
    <sheetView showGridLines="0" topLeftCell="A4" zoomScaleNormal="100" workbookViewId="0"/>
  </sheetViews>
  <sheetFormatPr defaultColWidth="8.88671875" defaultRowHeight="14.4" x14ac:dyDescent="0.3"/>
  <cols>
    <col min="1" max="1" width="8.88671875" style="284"/>
    <col min="2" max="2" width="102.44140625" style="284" bestFit="1" customWidth="1"/>
    <col min="3" max="4" width="18.109375" style="284" customWidth="1"/>
    <col min="5" max="5" width="8.88671875" style="284"/>
    <col min="6" max="6" width="10" style="284" customWidth="1"/>
    <col min="7" max="7" width="18.6640625" customWidth="1"/>
  </cols>
  <sheetData>
    <row r="1" spans="1:7" ht="14.4" customHeight="1" x14ac:dyDescent="0.3">
      <c r="A1" s="351" t="s">
        <v>693</v>
      </c>
      <c r="G1" s="350"/>
    </row>
    <row r="2" spans="1:7" ht="14.4" customHeight="1" x14ac:dyDescent="0.3">
      <c r="A2" s="359"/>
      <c r="G2" s="350"/>
    </row>
    <row r="3" spans="1:7" ht="14.4" customHeight="1" thickBot="1" x14ac:dyDescent="0.35">
      <c r="A3" s="359"/>
      <c r="G3" s="350"/>
    </row>
    <row r="4" spans="1:7" ht="15" customHeight="1" thickBot="1" x14ac:dyDescent="0.35">
      <c r="B4" s="1031" t="s">
        <v>20</v>
      </c>
      <c r="C4" s="1035" t="s">
        <v>694</v>
      </c>
      <c r="D4" s="1035"/>
    </row>
    <row r="5" spans="1:7" ht="15" thickBot="1" x14ac:dyDescent="0.35">
      <c r="B5" s="1034"/>
      <c r="C5" s="352" t="s">
        <v>1129</v>
      </c>
      <c r="D5" s="352">
        <v>2025</v>
      </c>
    </row>
    <row r="6" spans="1:7" ht="15" thickBot="1" x14ac:dyDescent="0.35">
      <c r="B6" s="324" t="s">
        <v>695</v>
      </c>
      <c r="C6" s="324"/>
      <c r="D6" s="324"/>
      <c r="F6"/>
    </row>
    <row r="7" spans="1:7" x14ac:dyDescent="0.3">
      <c r="B7" s="2" t="s">
        <v>696</v>
      </c>
      <c r="C7" s="360">
        <v>6205961</v>
      </c>
      <c r="D7" s="360">
        <v>5213622</v>
      </c>
      <c r="F7"/>
    </row>
    <row r="8" spans="1:7" ht="25.2" customHeight="1" x14ac:dyDescent="0.3">
      <c r="B8" s="3" t="s">
        <v>697</v>
      </c>
      <c r="C8" s="361">
        <v>0</v>
      </c>
      <c r="D8" s="361">
        <v>0</v>
      </c>
      <c r="F8"/>
    </row>
    <row r="9" spans="1:7" x14ac:dyDescent="0.3">
      <c r="B9" s="3" t="s">
        <v>698</v>
      </c>
      <c r="C9" s="361">
        <v>0</v>
      </c>
      <c r="D9" s="361">
        <v>0</v>
      </c>
      <c r="F9"/>
    </row>
    <row r="10" spans="1:7" x14ac:dyDescent="0.3">
      <c r="B10" s="3" t="s">
        <v>699</v>
      </c>
      <c r="C10" s="361">
        <v>0</v>
      </c>
      <c r="D10" s="361">
        <v>0</v>
      </c>
      <c r="F10"/>
    </row>
    <row r="11" spans="1:7" x14ac:dyDescent="0.3">
      <c r="B11" s="362" t="s">
        <v>700</v>
      </c>
      <c r="C11" s="361">
        <v>0</v>
      </c>
      <c r="D11" s="361">
        <v>0</v>
      </c>
      <c r="F11"/>
    </row>
    <row r="12" spans="1:7" x14ac:dyDescent="0.3">
      <c r="B12" s="3" t="s">
        <v>701</v>
      </c>
      <c r="C12" s="967">
        <v>-41313</v>
      </c>
      <c r="D12" s="363">
        <v>-35922</v>
      </c>
      <c r="F12"/>
    </row>
    <row r="13" spans="1:7" ht="15" thickBot="1" x14ac:dyDescent="0.35">
      <c r="B13" s="364" t="s">
        <v>702</v>
      </c>
      <c r="C13" s="365">
        <v>6164648</v>
      </c>
      <c r="D13" s="365">
        <v>5177700</v>
      </c>
      <c r="E13" s="865"/>
      <c r="F13"/>
    </row>
    <row r="14" spans="1:7" ht="15" thickBot="1" x14ac:dyDescent="0.35">
      <c r="B14" s="1032" t="s">
        <v>703</v>
      </c>
      <c r="C14" s="1032"/>
      <c r="D14" s="1032"/>
    </row>
    <row r="15" spans="1:7" x14ac:dyDescent="0.3">
      <c r="B15" s="366" t="s">
        <v>704</v>
      </c>
      <c r="C15" s="360">
        <v>21781</v>
      </c>
      <c r="D15" s="360">
        <v>19255</v>
      </c>
    </row>
    <row r="16" spans="1:7" x14ac:dyDescent="0.3">
      <c r="B16" s="367" t="s">
        <v>705</v>
      </c>
      <c r="C16" s="361">
        <v>0</v>
      </c>
      <c r="D16" s="361">
        <v>0</v>
      </c>
    </row>
    <row r="17" spans="2:6" x14ac:dyDescent="0.3">
      <c r="B17" s="368" t="s">
        <v>706</v>
      </c>
      <c r="C17" s="363">
        <v>42886</v>
      </c>
      <c r="D17" s="363">
        <v>35440</v>
      </c>
    </row>
    <row r="18" spans="2:6" x14ac:dyDescent="0.3">
      <c r="B18" s="369" t="s">
        <v>707</v>
      </c>
      <c r="C18" s="361">
        <v>0</v>
      </c>
      <c r="D18" s="361">
        <v>0</v>
      </c>
    </row>
    <row r="19" spans="2:6" x14ac:dyDescent="0.3">
      <c r="B19" s="369" t="s">
        <v>708</v>
      </c>
      <c r="C19" s="361">
        <v>0</v>
      </c>
      <c r="D19" s="361">
        <v>0</v>
      </c>
    </row>
    <row r="20" spans="2:6" x14ac:dyDescent="0.3">
      <c r="B20" s="370" t="s">
        <v>709</v>
      </c>
      <c r="C20" s="361">
        <v>0</v>
      </c>
      <c r="D20" s="361">
        <v>0</v>
      </c>
    </row>
    <row r="21" spans="2:6" x14ac:dyDescent="0.3">
      <c r="B21" s="205" t="s">
        <v>710</v>
      </c>
      <c r="C21" s="361">
        <v>0</v>
      </c>
      <c r="D21" s="361">
        <v>0</v>
      </c>
    </row>
    <row r="22" spans="2:6" x14ac:dyDescent="0.3">
      <c r="B22" s="371" t="s">
        <v>711</v>
      </c>
      <c r="C22" s="361">
        <v>0</v>
      </c>
      <c r="D22" s="361">
        <v>0</v>
      </c>
    </row>
    <row r="23" spans="2:6" x14ac:dyDescent="0.3">
      <c r="B23" s="368" t="s">
        <v>712</v>
      </c>
      <c r="C23" s="361">
        <v>0</v>
      </c>
      <c r="D23" s="361">
        <v>0</v>
      </c>
    </row>
    <row r="24" spans="2:6" x14ac:dyDescent="0.3">
      <c r="B24" s="368" t="s">
        <v>713</v>
      </c>
      <c r="C24" s="361">
        <v>0</v>
      </c>
      <c r="D24" s="361">
        <v>0</v>
      </c>
    </row>
    <row r="25" spans="2:6" ht="15" thickBot="1" x14ac:dyDescent="0.35">
      <c r="B25" s="372" t="s">
        <v>714</v>
      </c>
      <c r="C25" s="373">
        <v>64667</v>
      </c>
      <c r="D25" s="373">
        <v>54695</v>
      </c>
      <c r="E25" s="865"/>
      <c r="F25" s="865"/>
    </row>
    <row r="26" spans="2:6" ht="15" thickBot="1" x14ac:dyDescent="0.35">
      <c r="B26" s="1033" t="s">
        <v>715</v>
      </c>
      <c r="C26" s="1033"/>
      <c r="D26" s="1033"/>
    </row>
    <row r="27" spans="2:6" x14ac:dyDescent="0.3">
      <c r="B27" s="374" t="s">
        <v>716</v>
      </c>
      <c r="C27" s="360">
        <v>0</v>
      </c>
      <c r="D27" s="360">
        <v>6827</v>
      </c>
    </row>
    <row r="28" spans="2:6" x14ac:dyDescent="0.3">
      <c r="B28" s="368" t="s">
        <v>717</v>
      </c>
      <c r="C28" s="361">
        <v>213670</v>
      </c>
      <c r="D28" s="361">
        <v>-1063</v>
      </c>
    </row>
    <row r="29" spans="2:6" x14ac:dyDescent="0.3">
      <c r="B29" s="368" t="s">
        <v>718</v>
      </c>
      <c r="C29" s="401">
        <v>9316</v>
      </c>
      <c r="D29" s="361">
        <v>317</v>
      </c>
    </row>
    <row r="30" spans="2:6" x14ac:dyDescent="0.3">
      <c r="B30" s="368" t="s">
        <v>719</v>
      </c>
      <c r="C30" s="361">
        <v>0</v>
      </c>
      <c r="D30" s="361">
        <v>0</v>
      </c>
    </row>
    <row r="31" spans="2:6" x14ac:dyDescent="0.3">
      <c r="B31" s="368" t="s">
        <v>720</v>
      </c>
      <c r="C31" s="361">
        <v>0</v>
      </c>
      <c r="D31" s="361">
        <v>0</v>
      </c>
    </row>
    <row r="32" spans="2:6" x14ac:dyDescent="0.3">
      <c r="B32" s="368" t="s">
        <v>721</v>
      </c>
      <c r="C32" s="361">
        <v>0</v>
      </c>
      <c r="D32" s="361">
        <v>0</v>
      </c>
    </row>
    <row r="33" spans="2:6" ht="15" thickBot="1" x14ac:dyDescent="0.35">
      <c r="B33" s="375" t="s">
        <v>722</v>
      </c>
      <c r="C33" s="373">
        <v>222986</v>
      </c>
      <c r="D33" s="373">
        <v>6081</v>
      </c>
      <c r="E33" s="865"/>
      <c r="F33" s="865"/>
    </row>
    <row r="34" spans="2:6" ht="15" thickBot="1" x14ac:dyDescent="0.35">
      <c r="B34" s="1032" t="s">
        <v>723</v>
      </c>
      <c r="C34" s="1032"/>
      <c r="D34" s="1032"/>
    </row>
    <row r="35" spans="2:6" x14ac:dyDescent="0.3">
      <c r="B35" s="374" t="s">
        <v>724</v>
      </c>
      <c r="C35" s="360">
        <v>992705</v>
      </c>
      <c r="D35" s="360">
        <v>1316850</v>
      </c>
    </row>
    <row r="36" spans="2:6" x14ac:dyDescent="0.3">
      <c r="B36" s="368" t="s">
        <v>725</v>
      </c>
      <c r="C36" s="376">
        <v>-679101</v>
      </c>
      <c r="D36" s="376">
        <v>-996143</v>
      </c>
    </row>
    <row r="37" spans="2:6" ht="24" customHeight="1" x14ac:dyDescent="0.3">
      <c r="B37" s="377" t="s">
        <v>726</v>
      </c>
      <c r="C37" s="361">
        <v>0</v>
      </c>
      <c r="D37" s="361">
        <v>0</v>
      </c>
    </row>
    <row r="38" spans="2:6" ht="15" thickBot="1" x14ac:dyDescent="0.35">
      <c r="B38" s="375" t="s">
        <v>727</v>
      </c>
      <c r="C38" s="373">
        <v>313604</v>
      </c>
      <c r="D38" s="373">
        <v>320707</v>
      </c>
      <c r="E38" s="865"/>
      <c r="F38" s="865"/>
    </row>
    <row r="39" spans="2:6" ht="15" thickBot="1" x14ac:dyDescent="0.35">
      <c r="B39" s="1032" t="s">
        <v>728</v>
      </c>
      <c r="C39" s="1032"/>
      <c r="D39" s="1032"/>
    </row>
    <row r="40" spans="2:6" x14ac:dyDescent="0.3">
      <c r="B40" s="374" t="s">
        <v>729</v>
      </c>
      <c r="C40" s="400">
        <v>0</v>
      </c>
      <c r="D40" s="400">
        <v>0</v>
      </c>
    </row>
    <row r="41" spans="2:6" x14ac:dyDescent="0.3">
      <c r="B41" s="368" t="s">
        <v>730</v>
      </c>
      <c r="C41" s="401">
        <v>0</v>
      </c>
      <c r="D41" s="401">
        <v>0</v>
      </c>
    </row>
    <row r="42" spans="2:6" x14ac:dyDescent="0.3">
      <c r="B42" s="367" t="s">
        <v>731</v>
      </c>
      <c r="C42" s="401">
        <v>0</v>
      </c>
      <c r="D42" s="401">
        <v>0</v>
      </c>
    </row>
    <row r="43" spans="2:6" x14ac:dyDescent="0.3">
      <c r="B43" s="367" t="s">
        <v>732</v>
      </c>
      <c r="C43" s="401">
        <v>0</v>
      </c>
      <c r="D43" s="401">
        <v>0</v>
      </c>
    </row>
    <row r="44" spans="2:6" x14ac:dyDescent="0.3">
      <c r="B44" s="402" t="s">
        <v>733</v>
      </c>
      <c r="C44" s="401">
        <v>0</v>
      </c>
      <c r="D44" s="401">
        <v>0</v>
      </c>
    </row>
    <row r="45" spans="2:6" x14ac:dyDescent="0.3">
      <c r="B45" s="367" t="s">
        <v>734</v>
      </c>
      <c r="C45" s="401">
        <v>0</v>
      </c>
      <c r="D45" s="401">
        <v>0</v>
      </c>
    </row>
    <row r="46" spans="2:6" x14ac:dyDescent="0.3">
      <c r="B46" s="367" t="s">
        <v>735</v>
      </c>
      <c r="C46" s="401">
        <v>0</v>
      </c>
      <c r="D46" s="401">
        <v>0</v>
      </c>
    </row>
    <row r="47" spans="2:6" x14ac:dyDescent="0.3">
      <c r="B47" s="367" t="s">
        <v>736</v>
      </c>
      <c r="C47" s="401">
        <v>0</v>
      </c>
      <c r="D47" s="401">
        <v>0</v>
      </c>
    </row>
    <row r="48" spans="2:6" x14ac:dyDescent="0.3">
      <c r="B48" s="367" t="s">
        <v>737</v>
      </c>
      <c r="C48" s="401">
        <v>0</v>
      </c>
      <c r="D48" s="401">
        <v>0</v>
      </c>
    </row>
    <row r="49" spans="2:6" x14ac:dyDescent="0.3">
      <c r="B49" s="367" t="s">
        <v>738</v>
      </c>
      <c r="C49" s="401">
        <v>0</v>
      </c>
      <c r="D49" s="401">
        <v>0</v>
      </c>
    </row>
    <row r="50" spans="2:6" x14ac:dyDescent="0.3">
      <c r="B50" s="367" t="s">
        <v>739</v>
      </c>
      <c r="C50" s="401">
        <v>0</v>
      </c>
      <c r="D50" s="401">
        <v>0</v>
      </c>
    </row>
    <row r="51" spans="2:6" x14ac:dyDescent="0.3">
      <c r="B51" s="367" t="s">
        <v>740</v>
      </c>
      <c r="C51" s="401">
        <v>0</v>
      </c>
      <c r="D51" s="401">
        <v>0</v>
      </c>
    </row>
    <row r="52" spans="2:6" ht="15" thickBot="1" x14ac:dyDescent="0.35">
      <c r="B52" s="375" t="s">
        <v>741</v>
      </c>
      <c r="C52" s="373">
        <v>0</v>
      </c>
      <c r="D52" s="373">
        <v>0</v>
      </c>
    </row>
    <row r="53" spans="2:6" ht="15" thickBot="1" x14ac:dyDescent="0.35">
      <c r="B53" s="1032" t="s">
        <v>742</v>
      </c>
      <c r="C53" s="1032"/>
      <c r="D53" s="1032"/>
    </row>
    <row r="54" spans="2:6" x14ac:dyDescent="0.3">
      <c r="B54" s="379" t="s">
        <v>597</v>
      </c>
      <c r="C54" s="360">
        <v>526994</v>
      </c>
      <c r="D54" s="360">
        <v>531111</v>
      </c>
    </row>
    <row r="55" spans="2:6" ht="15" thickBot="1" x14ac:dyDescent="0.35">
      <c r="B55" s="375" t="s">
        <v>743</v>
      </c>
      <c r="C55" s="373">
        <v>6765905</v>
      </c>
      <c r="D55" s="373">
        <v>5559183</v>
      </c>
      <c r="E55" s="865"/>
      <c r="F55" s="865"/>
    </row>
    <row r="56" spans="2:6" ht="15" thickBot="1" x14ac:dyDescent="0.35">
      <c r="B56" s="1032" t="s">
        <v>46</v>
      </c>
      <c r="C56" s="1032"/>
      <c r="D56" s="1032"/>
    </row>
    <row r="57" spans="2:6" x14ac:dyDescent="0.3">
      <c r="B57" s="380" t="s">
        <v>48</v>
      </c>
      <c r="C57" s="697">
        <v>7.7889611908179779E-2</v>
      </c>
      <c r="D57" s="381">
        <v>9.5500000000000002E-2</v>
      </c>
    </row>
    <row r="58" spans="2:6" x14ac:dyDescent="0.3">
      <c r="B58" s="368" t="s">
        <v>744</v>
      </c>
      <c r="C58" s="389">
        <v>7.7889611908179779E-2</v>
      </c>
      <c r="D58" s="382">
        <v>9.5500000000000002E-2</v>
      </c>
    </row>
    <row r="59" spans="2:6" x14ac:dyDescent="0.3">
      <c r="B59" s="377" t="s">
        <v>745</v>
      </c>
      <c r="C59" s="389">
        <v>7.7889611908179779E-2</v>
      </c>
      <c r="D59" s="382">
        <v>9.5500000000000002E-2</v>
      </c>
    </row>
    <row r="60" spans="2:6" x14ac:dyDescent="0.3">
      <c r="B60" s="368" t="s">
        <v>746</v>
      </c>
      <c r="C60" s="389">
        <v>0.03</v>
      </c>
      <c r="D60" s="382">
        <v>0.03</v>
      </c>
    </row>
    <row r="61" spans="2:6" x14ac:dyDescent="0.3">
      <c r="B61" s="368" t="s">
        <v>50</v>
      </c>
      <c r="C61" s="389">
        <v>0</v>
      </c>
      <c r="D61" s="382">
        <v>0</v>
      </c>
    </row>
    <row r="62" spans="2:6" x14ac:dyDescent="0.3">
      <c r="B62" s="368" t="s">
        <v>747</v>
      </c>
      <c r="C62" s="389">
        <v>0</v>
      </c>
      <c r="D62" s="382">
        <v>0</v>
      </c>
    </row>
    <row r="63" spans="2:6" x14ac:dyDescent="0.3">
      <c r="B63" s="377" t="s">
        <v>53</v>
      </c>
      <c r="C63" s="698">
        <v>0</v>
      </c>
      <c r="D63" s="383">
        <v>0</v>
      </c>
    </row>
    <row r="64" spans="2:6" ht="15" thickBot="1" x14ac:dyDescent="0.35">
      <c r="B64" s="384" t="s">
        <v>54</v>
      </c>
      <c r="C64" s="699">
        <v>0.03</v>
      </c>
      <c r="D64" s="385">
        <v>0.03</v>
      </c>
    </row>
    <row r="65" spans="2:4" ht="15" thickBot="1" x14ac:dyDescent="0.35">
      <c r="B65" s="1032" t="s">
        <v>748</v>
      </c>
      <c r="C65" s="1032"/>
      <c r="D65" s="1032"/>
    </row>
    <row r="66" spans="2:4" ht="15" thickBot="1" x14ac:dyDescent="0.35">
      <c r="B66" s="386" t="s">
        <v>749</v>
      </c>
      <c r="C66" s="387"/>
      <c r="D66" s="388"/>
    </row>
    <row r="67" spans="2:4" ht="15" thickBot="1" x14ac:dyDescent="0.35">
      <c r="B67" s="1032" t="s">
        <v>750</v>
      </c>
      <c r="C67" s="1032"/>
      <c r="D67" s="1032"/>
    </row>
    <row r="68" spans="2:4" ht="24" x14ac:dyDescent="0.3">
      <c r="B68" s="374" t="s">
        <v>751</v>
      </c>
      <c r="C68" s="378">
        <v>18741</v>
      </c>
      <c r="D68" s="378">
        <v>18305</v>
      </c>
    </row>
    <row r="69" spans="2:4" ht="24" x14ac:dyDescent="0.3">
      <c r="B69" s="368" t="s">
        <v>752</v>
      </c>
      <c r="C69" s="363">
        <v>213670</v>
      </c>
      <c r="D69" s="363">
        <v>5764</v>
      </c>
    </row>
    <row r="70" spans="2:4" ht="36" x14ac:dyDescent="0.3">
      <c r="B70" s="377" t="s">
        <v>753</v>
      </c>
      <c r="C70" s="363">
        <v>6570977</v>
      </c>
      <c r="D70" s="363">
        <v>5571724</v>
      </c>
    </row>
    <row r="71" spans="2:4" ht="36" x14ac:dyDescent="0.3">
      <c r="B71" s="377" t="s">
        <v>754</v>
      </c>
      <c r="C71" s="363">
        <v>6570977</v>
      </c>
      <c r="D71" s="363">
        <v>5571724</v>
      </c>
    </row>
    <row r="72" spans="2:4" ht="36" customHeight="1" x14ac:dyDescent="0.3">
      <c r="B72" s="368" t="s">
        <v>755</v>
      </c>
      <c r="C72" s="389">
        <v>8.0200210753533521E-2</v>
      </c>
      <c r="D72" s="382">
        <v>9.5244570623000499E-2</v>
      </c>
    </row>
    <row r="73" spans="2:4" ht="36" customHeight="1" thickBot="1" x14ac:dyDescent="0.35">
      <c r="B73" s="390" t="s">
        <v>756</v>
      </c>
      <c r="C73" s="391">
        <v>8.0200210753533521E-2</v>
      </c>
      <c r="D73" s="750">
        <v>9.5244570623000499E-2</v>
      </c>
    </row>
    <row r="78" spans="2:4" ht="36.6" customHeight="1" x14ac:dyDescent="0.3"/>
    <row r="79" spans="2:4" ht="15" customHeight="1" x14ac:dyDescent="0.3"/>
    <row r="80" spans="2:4" ht="15" customHeight="1" x14ac:dyDescent="0.3"/>
    <row r="83" ht="15" customHeight="1" x14ac:dyDescent="0.3"/>
    <row r="84" ht="15" customHeight="1" x14ac:dyDescent="0.3"/>
    <row r="93" ht="15" customHeight="1" x14ac:dyDescent="0.3"/>
    <row r="94" ht="15" customHeight="1" x14ac:dyDescent="0.3"/>
    <row r="101" ht="15" customHeight="1" x14ac:dyDescent="0.3"/>
    <row r="102" ht="15" customHeight="1" x14ac:dyDescent="0.3"/>
    <row r="105" ht="15" customHeight="1" x14ac:dyDescent="0.3"/>
    <row r="106" ht="15" customHeight="1" x14ac:dyDescent="0.3"/>
    <row r="108" ht="15" customHeight="1" x14ac:dyDescent="0.3"/>
    <row r="109" ht="15" customHeight="1" x14ac:dyDescent="0.3"/>
    <row r="112" ht="15" customHeight="1" x14ac:dyDescent="0.3"/>
    <row r="113" ht="15" customHeight="1" x14ac:dyDescent="0.3"/>
    <row r="114" ht="15" customHeight="1" x14ac:dyDescent="0.3"/>
  </sheetData>
  <mergeCells count="10">
    <mergeCell ref="B65:D65"/>
    <mergeCell ref="B67:D67"/>
    <mergeCell ref="B39:D39"/>
    <mergeCell ref="B53:D53"/>
    <mergeCell ref="B56:D56"/>
    <mergeCell ref="B14:D14"/>
    <mergeCell ref="B26:D26"/>
    <mergeCell ref="B34:D34"/>
    <mergeCell ref="B4:B5"/>
    <mergeCell ref="C4:D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F98F-B7A3-43BF-84E4-32F8B2B70556}">
  <dimension ref="A1:C16"/>
  <sheetViews>
    <sheetView showGridLines="0" zoomScaleNormal="100" workbookViewId="0"/>
  </sheetViews>
  <sheetFormatPr defaultColWidth="8.88671875" defaultRowHeight="14.4" x14ac:dyDescent="0.3"/>
  <cols>
    <col min="1" max="1" width="8.88671875" customWidth="1"/>
    <col min="2" max="2" width="65" customWidth="1"/>
    <col min="3" max="3" width="15.33203125" customWidth="1"/>
  </cols>
  <sheetData>
    <row r="1" spans="1:3" ht="14.4" customHeight="1" x14ac:dyDescent="0.3">
      <c r="A1" s="250" t="s">
        <v>757</v>
      </c>
      <c r="B1" s="392"/>
      <c r="C1" s="392"/>
    </row>
    <row r="2" spans="1:3" ht="14.4" customHeight="1" x14ac:dyDescent="0.3">
      <c r="A2" s="250"/>
      <c r="B2" s="392"/>
      <c r="C2" s="392"/>
    </row>
    <row r="3" spans="1:3" ht="14.4" customHeight="1" thickBot="1" x14ac:dyDescent="0.35">
      <c r="B3" s="392"/>
      <c r="C3" s="392"/>
    </row>
    <row r="4" spans="1:3" ht="24.6" thickBot="1" x14ac:dyDescent="0.35">
      <c r="A4" s="284"/>
      <c r="B4" s="328" t="s">
        <v>20</v>
      </c>
      <c r="C4" s="393" t="s">
        <v>694</v>
      </c>
    </row>
    <row r="5" spans="1:3" ht="24.6" thickBot="1" x14ac:dyDescent="0.35">
      <c r="A5" s="284"/>
      <c r="B5" s="394" t="s">
        <v>758</v>
      </c>
      <c r="C5" s="395">
        <v>6205961</v>
      </c>
    </row>
    <row r="6" spans="1:3" ht="15" thickBot="1" x14ac:dyDescent="0.35">
      <c r="A6" s="284"/>
      <c r="B6" s="396" t="s">
        <v>759</v>
      </c>
      <c r="C6" s="397">
        <v>289829</v>
      </c>
    </row>
    <row r="7" spans="1:3" ht="15" thickBot="1" x14ac:dyDescent="0.35">
      <c r="A7" s="284"/>
      <c r="B7" s="396" t="s">
        <v>760</v>
      </c>
      <c r="C7" s="397">
        <v>5916132</v>
      </c>
    </row>
    <row r="8" spans="1:3" ht="15" thickBot="1" x14ac:dyDescent="0.35">
      <c r="A8" s="284"/>
      <c r="B8" s="398" t="s">
        <v>761</v>
      </c>
      <c r="C8" s="397">
        <v>0</v>
      </c>
    </row>
    <row r="9" spans="1:3" ht="15" thickBot="1" x14ac:dyDescent="0.35">
      <c r="A9" s="284"/>
      <c r="B9" s="398" t="s">
        <v>762</v>
      </c>
      <c r="C9" s="397">
        <v>1954436</v>
      </c>
    </row>
    <row r="10" spans="1:3" ht="24.6" thickBot="1" x14ac:dyDescent="0.35">
      <c r="A10" s="284"/>
      <c r="B10" s="399" t="s">
        <v>763</v>
      </c>
      <c r="C10" s="397">
        <v>5848</v>
      </c>
    </row>
    <row r="11" spans="1:3" ht="15" thickBot="1" x14ac:dyDescent="0.35">
      <c r="A11" s="284"/>
      <c r="B11" s="398" t="s">
        <v>402</v>
      </c>
      <c r="C11" s="397">
        <v>801217</v>
      </c>
    </row>
    <row r="12" spans="1:3" ht="15" thickBot="1" x14ac:dyDescent="0.35">
      <c r="A12" s="284"/>
      <c r="B12" s="398" t="s">
        <v>764</v>
      </c>
      <c r="C12" s="397">
        <v>579668</v>
      </c>
    </row>
    <row r="13" spans="1:3" ht="15" thickBot="1" x14ac:dyDescent="0.35">
      <c r="A13" s="284"/>
      <c r="B13" s="398" t="s">
        <v>765</v>
      </c>
      <c r="C13" s="397">
        <v>957892</v>
      </c>
    </row>
    <row r="14" spans="1:3" ht="15" thickBot="1" x14ac:dyDescent="0.35">
      <c r="A14" s="284"/>
      <c r="B14" s="399" t="s">
        <v>404</v>
      </c>
      <c r="C14" s="397">
        <v>1073396</v>
      </c>
    </row>
    <row r="15" spans="1:3" ht="15" thickBot="1" x14ac:dyDescent="0.35">
      <c r="A15" s="284"/>
      <c r="B15" s="398" t="s">
        <v>766</v>
      </c>
      <c r="C15" s="397">
        <v>15129</v>
      </c>
    </row>
    <row r="16" spans="1:3" ht="25.95" customHeight="1" thickBot="1" x14ac:dyDescent="0.35">
      <c r="A16" s="284"/>
      <c r="B16" s="398" t="s">
        <v>767</v>
      </c>
      <c r="C16" s="397">
        <v>528546</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C2B0E-78E0-4B25-BEA8-A24551B05A6A}">
  <dimension ref="A1:Q35"/>
  <sheetViews>
    <sheetView showGridLines="0" topLeftCell="A4" zoomScaleNormal="100" workbookViewId="0"/>
  </sheetViews>
  <sheetFormatPr defaultColWidth="8.88671875" defaultRowHeight="14.4" x14ac:dyDescent="0.3"/>
  <cols>
    <col min="2" max="2" width="20" customWidth="1"/>
    <col min="3" max="15" width="10.6640625" customWidth="1"/>
    <col min="16" max="16" width="12.33203125" customWidth="1"/>
    <col min="17" max="17" width="13.33203125" customWidth="1"/>
  </cols>
  <sheetData>
    <row r="1" spans="1:17" ht="14.4" customHeight="1" x14ac:dyDescent="0.3">
      <c r="A1" s="437" t="s">
        <v>768</v>
      </c>
      <c r="B1" s="171"/>
      <c r="C1" s="171"/>
      <c r="D1" s="171"/>
      <c r="E1" s="171"/>
      <c r="F1" s="171"/>
      <c r="G1" s="171"/>
      <c r="H1" s="171"/>
      <c r="I1" s="171"/>
      <c r="J1" s="171"/>
      <c r="K1" s="171"/>
      <c r="L1" s="171"/>
      <c r="M1" s="171"/>
      <c r="N1" s="171"/>
      <c r="O1" s="171"/>
      <c r="P1" s="171"/>
      <c r="Q1" s="171"/>
    </row>
    <row r="2" spans="1:17" ht="14.4" customHeight="1" x14ac:dyDescent="0.3">
      <c r="A2" s="403"/>
      <c r="B2" s="171"/>
      <c r="C2" s="171"/>
      <c r="D2" s="171"/>
      <c r="E2" s="171"/>
      <c r="F2" s="171"/>
      <c r="G2" s="171"/>
      <c r="H2" s="171"/>
      <c r="I2" s="171"/>
      <c r="J2" s="171"/>
      <c r="K2" s="171"/>
      <c r="L2" s="171"/>
      <c r="M2" s="171"/>
      <c r="N2" s="171"/>
      <c r="O2" s="171"/>
      <c r="P2" s="171"/>
      <c r="Q2" s="171"/>
    </row>
    <row r="3" spans="1:17" ht="14.4" customHeight="1" thickBot="1" x14ac:dyDescent="0.35">
      <c r="A3" s="403"/>
      <c r="B3" s="171"/>
      <c r="C3" s="171"/>
      <c r="D3" s="171"/>
      <c r="E3" s="171"/>
      <c r="F3" s="171"/>
      <c r="G3" s="171"/>
      <c r="H3" s="171"/>
      <c r="I3" s="171"/>
      <c r="J3" s="171"/>
      <c r="K3" s="171"/>
      <c r="L3" s="171"/>
      <c r="M3" s="171"/>
      <c r="N3" s="171"/>
      <c r="O3" s="171"/>
      <c r="P3" s="171"/>
      <c r="Q3" s="171"/>
    </row>
    <row r="4" spans="1:17" ht="40.950000000000003" customHeight="1" thickBot="1" x14ac:dyDescent="0.35">
      <c r="A4" s="404"/>
      <c r="B4" s="1036" t="s">
        <v>20</v>
      </c>
      <c r="C4" s="1038" t="s">
        <v>769</v>
      </c>
      <c r="D4" s="1037"/>
      <c r="E4" s="1037"/>
      <c r="F4" s="1037"/>
      <c r="G4" s="1037"/>
      <c r="H4" s="1039"/>
      <c r="I4" s="1038" t="s">
        <v>183</v>
      </c>
      <c r="J4" s="1037"/>
      <c r="K4" s="1037"/>
      <c r="L4" s="1037"/>
      <c r="M4" s="1037"/>
      <c r="N4" s="1039"/>
      <c r="O4" s="1040" t="s">
        <v>770</v>
      </c>
      <c r="P4" s="1037" t="s">
        <v>771</v>
      </c>
      <c r="Q4" s="1037"/>
    </row>
    <row r="5" spans="1:17" ht="83.4" customHeight="1" thickBot="1" x14ac:dyDescent="0.35">
      <c r="A5" s="404"/>
      <c r="B5" s="1036"/>
      <c r="C5" s="1043" t="s">
        <v>772</v>
      </c>
      <c r="D5" s="1044"/>
      <c r="E5" s="1044"/>
      <c r="F5" s="1045" t="s">
        <v>773</v>
      </c>
      <c r="G5" s="1046"/>
      <c r="H5" s="1047"/>
      <c r="I5" s="1045" t="s">
        <v>774</v>
      </c>
      <c r="J5" s="1046"/>
      <c r="K5" s="1047"/>
      <c r="L5" s="1045" t="s">
        <v>775</v>
      </c>
      <c r="M5" s="1046"/>
      <c r="N5" s="1047"/>
      <c r="O5" s="1041"/>
      <c r="P5" s="1037" t="s">
        <v>776</v>
      </c>
      <c r="Q5" s="1037" t="s">
        <v>777</v>
      </c>
    </row>
    <row r="6" spans="1:17" ht="24.6" thickBot="1" x14ac:dyDescent="0.35">
      <c r="A6" s="404"/>
      <c r="B6" s="1036"/>
      <c r="C6" s="405"/>
      <c r="D6" s="14" t="s">
        <v>778</v>
      </c>
      <c r="E6" s="14" t="s">
        <v>779</v>
      </c>
      <c r="F6" s="405"/>
      <c r="G6" s="14" t="s">
        <v>779</v>
      </c>
      <c r="H6" s="406" t="s">
        <v>780</v>
      </c>
      <c r="I6" s="405"/>
      <c r="J6" s="14" t="s">
        <v>778</v>
      </c>
      <c r="K6" s="406" t="s">
        <v>779</v>
      </c>
      <c r="L6" s="405"/>
      <c r="M6" s="14" t="s">
        <v>779</v>
      </c>
      <c r="N6" s="406" t="s">
        <v>780</v>
      </c>
      <c r="O6" s="1042"/>
      <c r="P6" s="1037"/>
      <c r="Q6" s="1037"/>
    </row>
    <row r="7" spans="1:17" ht="36.6" thickBot="1" x14ac:dyDescent="0.35">
      <c r="B7" s="407" t="s">
        <v>781</v>
      </c>
      <c r="C7" s="408">
        <v>663778</v>
      </c>
      <c r="D7" s="254">
        <v>663778</v>
      </c>
      <c r="E7" s="254">
        <v>0</v>
      </c>
      <c r="F7" s="408">
        <v>0</v>
      </c>
      <c r="G7" s="254">
        <v>0</v>
      </c>
      <c r="H7" s="409">
        <v>0</v>
      </c>
      <c r="I7" s="408">
        <v>-31</v>
      </c>
      <c r="J7" s="254">
        <v>-31</v>
      </c>
      <c r="K7" s="409">
        <v>0</v>
      </c>
      <c r="L7" s="408">
        <v>0</v>
      </c>
      <c r="M7" s="254">
        <v>0</v>
      </c>
      <c r="N7" s="409">
        <v>0</v>
      </c>
      <c r="O7" s="410">
        <v>0</v>
      </c>
      <c r="P7" s="254">
        <v>0</v>
      </c>
      <c r="Q7" s="254">
        <v>0</v>
      </c>
    </row>
    <row r="8" spans="1:17" ht="15" thickBot="1" x14ac:dyDescent="0.35">
      <c r="B8" s="407" t="s">
        <v>782</v>
      </c>
      <c r="C8" s="408">
        <v>3310178</v>
      </c>
      <c r="D8" s="254">
        <v>2304848</v>
      </c>
      <c r="E8" s="254">
        <v>260740</v>
      </c>
      <c r="F8" s="408">
        <v>42975</v>
      </c>
      <c r="G8" s="254">
        <v>37</v>
      </c>
      <c r="H8" s="409">
        <v>34228</v>
      </c>
      <c r="I8" s="408">
        <v>-21781</v>
      </c>
      <c r="J8" s="254">
        <v>-7494</v>
      </c>
      <c r="K8" s="409">
        <v>-14283</v>
      </c>
      <c r="L8" s="408">
        <v>-27670</v>
      </c>
      <c r="M8" s="254">
        <v>-4</v>
      </c>
      <c r="N8" s="409">
        <v>-23296</v>
      </c>
      <c r="O8" s="410">
        <v>-3365</v>
      </c>
      <c r="P8" s="254">
        <v>2241852</v>
      </c>
      <c r="Q8" s="254">
        <v>10326</v>
      </c>
    </row>
    <row r="9" spans="1:17" x14ac:dyDescent="0.3">
      <c r="B9" s="411" t="s">
        <v>783</v>
      </c>
      <c r="C9" s="412">
        <v>12452</v>
      </c>
      <c r="D9" s="413">
        <v>12452</v>
      </c>
      <c r="E9" s="413">
        <v>0</v>
      </c>
      <c r="F9" s="414">
        <v>0</v>
      </c>
      <c r="G9" s="415">
        <v>0</v>
      </c>
      <c r="H9" s="416">
        <v>0</v>
      </c>
      <c r="I9" s="414">
        <v>0</v>
      </c>
      <c r="J9" s="415">
        <v>0</v>
      </c>
      <c r="K9" s="416">
        <v>0</v>
      </c>
      <c r="L9" s="414">
        <v>0</v>
      </c>
      <c r="M9" s="415">
        <v>0</v>
      </c>
      <c r="N9" s="416">
        <v>0</v>
      </c>
      <c r="O9" s="417">
        <v>0</v>
      </c>
      <c r="P9" s="415">
        <v>0</v>
      </c>
      <c r="Q9" s="415">
        <v>0</v>
      </c>
    </row>
    <row r="10" spans="1:17" x14ac:dyDescent="0.3">
      <c r="B10" s="418" t="s">
        <v>784</v>
      </c>
      <c r="C10" s="419">
        <v>119141</v>
      </c>
      <c r="D10" s="420">
        <v>119037</v>
      </c>
      <c r="E10" s="420">
        <v>66</v>
      </c>
      <c r="F10" s="421">
        <v>2</v>
      </c>
      <c r="G10" s="422">
        <v>0</v>
      </c>
      <c r="H10" s="423">
        <v>0</v>
      </c>
      <c r="I10" s="421">
        <v>-43</v>
      </c>
      <c r="J10" s="422">
        <v>-42</v>
      </c>
      <c r="K10" s="423">
        <v>-1</v>
      </c>
      <c r="L10" s="421">
        <v>0</v>
      </c>
      <c r="M10" s="422">
        <v>0</v>
      </c>
      <c r="N10" s="423">
        <v>0</v>
      </c>
      <c r="O10" s="424">
        <v>0</v>
      </c>
      <c r="P10" s="422">
        <v>92917</v>
      </c>
      <c r="Q10" s="422">
        <v>0</v>
      </c>
    </row>
    <row r="11" spans="1:17" x14ac:dyDescent="0.3">
      <c r="B11" s="418" t="s">
        <v>785</v>
      </c>
      <c r="C11" s="419">
        <v>429891</v>
      </c>
      <c r="D11" s="420">
        <v>429891</v>
      </c>
      <c r="E11" s="420">
        <v>0</v>
      </c>
      <c r="F11" s="421">
        <v>0</v>
      </c>
      <c r="G11" s="422">
        <v>0</v>
      </c>
      <c r="H11" s="423">
        <v>0</v>
      </c>
      <c r="I11" s="421">
        <v>-273</v>
      </c>
      <c r="J11" s="422">
        <v>-273</v>
      </c>
      <c r="K11" s="423">
        <v>0</v>
      </c>
      <c r="L11" s="421">
        <v>0</v>
      </c>
      <c r="M11" s="422">
        <v>0</v>
      </c>
      <c r="N11" s="423">
        <v>0</v>
      </c>
      <c r="O11" s="424">
        <v>0</v>
      </c>
      <c r="P11" s="422">
        <v>312639</v>
      </c>
      <c r="Q11" s="422">
        <v>0</v>
      </c>
    </row>
    <row r="12" spans="1:17" ht="24" x14ac:dyDescent="0.3">
      <c r="B12" s="418" t="s">
        <v>786</v>
      </c>
      <c r="C12" s="419">
        <v>148565</v>
      </c>
      <c r="D12" s="420">
        <v>146884</v>
      </c>
      <c r="E12" s="420">
        <v>1681</v>
      </c>
      <c r="F12" s="421">
        <v>3</v>
      </c>
      <c r="G12" s="422">
        <v>0</v>
      </c>
      <c r="H12" s="423">
        <v>3</v>
      </c>
      <c r="I12" s="421">
        <v>-1190</v>
      </c>
      <c r="J12" s="422">
        <v>-1104</v>
      </c>
      <c r="K12" s="423">
        <v>-86</v>
      </c>
      <c r="L12" s="421">
        <v>-2</v>
      </c>
      <c r="M12" s="422">
        <v>0</v>
      </c>
      <c r="N12" s="423">
        <v>-2</v>
      </c>
      <c r="O12" s="424">
        <v>0</v>
      </c>
      <c r="P12" s="422">
        <v>73832</v>
      </c>
      <c r="Q12" s="422">
        <v>0</v>
      </c>
    </row>
    <row r="13" spans="1:17" ht="24" x14ac:dyDescent="0.3">
      <c r="B13" s="418" t="s">
        <v>787</v>
      </c>
      <c r="C13" s="419">
        <v>880621</v>
      </c>
      <c r="D13" s="420">
        <v>781073</v>
      </c>
      <c r="E13" s="420">
        <v>99492</v>
      </c>
      <c r="F13" s="421">
        <v>12807</v>
      </c>
      <c r="G13" s="422">
        <v>0</v>
      </c>
      <c r="H13" s="423">
        <v>10746</v>
      </c>
      <c r="I13" s="421">
        <v>-6221</v>
      </c>
      <c r="J13" s="422">
        <v>-3268</v>
      </c>
      <c r="K13" s="423">
        <v>-2953</v>
      </c>
      <c r="L13" s="421">
        <v>-6991</v>
      </c>
      <c r="M13" s="422">
        <v>0</v>
      </c>
      <c r="N13" s="423">
        <v>-5611</v>
      </c>
      <c r="O13" s="424">
        <v>-123</v>
      </c>
      <c r="P13" s="422">
        <v>532862</v>
      </c>
      <c r="Q13" s="422">
        <v>4496</v>
      </c>
    </row>
    <row r="14" spans="1:17" x14ac:dyDescent="0.3">
      <c r="B14" s="425" t="s">
        <v>788</v>
      </c>
      <c r="C14" s="426">
        <v>643719</v>
      </c>
      <c r="D14" s="427">
        <v>564155</v>
      </c>
      <c r="E14" s="427">
        <v>79508</v>
      </c>
      <c r="F14" s="421">
        <v>12230</v>
      </c>
      <c r="G14" s="422">
        <v>0</v>
      </c>
      <c r="H14" s="423">
        <v>10276</v>
      </c>
      <c r="I14" s="421">
        <v>-5250</v>
      </c>
      <c r="J14" s="422">
        <v>-2782</v>
      </c>
      <c r="K14" s="423">
        <v>-2468</v>
      </c>
      <c r="L14" s="421">
        <v>-6542</v>
      </c>
      <c r="M14" s="422">
        <v>0</v>
      </c>
      <c r="N14" s="423">
        <v>-5163</v>
      </c>
      <c r="O14" s="424">
        <v>-123</v>
      </c>
      <c r="P14" s="422">
        <v>470484</v>
      </c>
      <c r="Q14" s="422">
        <v>4496</v>
      </c>
    </row>
    <row r="15" spans="1:17" ht="15" thickBot="1" x14ac:dyDescent="0.35">
      <c r="B15" s="428" t="s">
        <v>789</v>
      </c>
      <c r="C15" s="429">
        <v>1719508</v>
      </c>
      <c r="D15" s="430">
        <v>815511</v>
      </c>
      <c r="E15" s="430">
        <v>159501</v>
      </c>
      <c r="F15" s="431">
        <v>30163</v>
      </c>
      <c r="G15" s="432">
        <v>37</v>
      </c>
      <c r="H15" s="433">
        <v>23479</v>
      </c>
      <c r="I15" s="431">
        <v>-14054</v>
      </c>
      <c r="J15" s="432">
        <v>-2807</v>
      </c>
      <c r="K15" s="433">
        <v>-11243</v>
      </c>
      <c r="L15" s="431">
        <v>-20677</v>
      </c>
      <c r="M15" s="432">
        <v>-4</v>
      </c>
      <c r="N15" s="433">
        <v>-17683</v>
      </c>
      <c r="O15" s="434">
        <v>-3242</v>
      </c>
      <c r="P15" s="432">
        <v>1229602</v>
      </c>
      <c r="Q15" s="432">
        <v>5830</v>
      </c>
    </row>
    <row r="16" spans="1:17" ht="15" thickBot="1" x14ac:dyDescent="0.35">
      <c r="B16" s="407" t="s">
        <v>483</v>
      </c>
      <c r="C16" s="408">
        <v>1745953</v>
      </c>
      <c r="D16" s="254">
        <v>1742174</v>
      </c>
      <c r="E16" s="254">
        <v>3578</v>
      </c>
      <c r="F16" s="408">
        <v>2194</v>
      </c>
      <c r="G16" s="254">
        <v>0</v>
      </c>
      <c r="H16" s="409">
        <v>2194</v>
      </c>
      <c r="I16" s="408">
        <v>-896</v>
      </c>
      <c r="J16" s="254">
        <v>-688</v>
      </c>
      <c r="K16" s="409">
        <v>-209</v>
      </c>
      <c r="L16" s="408">
        <v>-2116</v>
      </c>
      <c r="M16" s="254">
        <v>0</v>
      </c>
      <c r="N16" s="409">
        <v>-2116</v>
      </c>
      <c r="O16" s="410">
        <v>0</v>
      </c>
      <c r="P16" s="254">
        <v>290714</v>
      </c>
      <c r="Q16" s="254">
        <v>0</v>
      </c>
    </row>
    <row r="17" spans="2:17" x14ac:dyDescent="0.3">
      <c r="B17" s="411" t="s">
        <v>783</v>
      </c>
      <c r="C17" s="412">
        <v>0</v>
      </c>
      <c r="D17" s="413">
        <v>0</v>
      </c>
      <c r="E17" s="413">
        <v>0</v>
      </c>
      <c r="F17" s="414">
        <v>0</v>
      </c>
      <c r="G17" s="415">
        <v>0</v>
      </c>
      <c r="H17" s="416">
        <v>0</v>
      </c>
      <c r="I17" s="414">
        <v>0</v>
      </c>
      <c r="J17" s="415">
        <v>0</v>
      </c>
      <c r="K17" s="416">
        <v>0</v>
      </c>
      <c r="L17" s="414">
        <v>0</v>
      </c>
      <c r="M17" s="415">
        <v>0</v>
      </c>
      <c r="N17" s="416">
        <v>0</v>
      </c>
      <c r="O17" s="417">
        <v>0</v>
      </c>
      <c r="P17" s="415">
        <v>0</v>
      </c>
      <c r="Q17" s="415">
        <v>0</v>
      </c>
    </row>
    <row r="18" spans="2:17" x14ac:dyDescent="0.3">
      <c r="B18" s="418" t="s">
        <v>784</v>
      </c>
      <c r="C18" s="419">
        <v>1349436</v>
      </c>
      <c r="D18" s="420">
        <v>1349436</v>
      </c>
      <c r="E18" s="420">
        <v>0</v>
      </c>
      <c r="F18" s="421">
        <v>0</v>
      </c>
      <c r="G18" s="422">
        <v>0</v>
      </c>
      <c r="H18" s="423">
        <v>0</v>
      </c>
      <c r="I18" s="421">
        <v>-336</v>
      </c>
      <c r="J18" s="422">
        <v>-336</v>
      </c>
      <c r="K18" s="423">
        <v>0</v>
      </c>
      <c r="L18" s="421">
        <v>0</v>
      </c>
      <c r="M18" s="422">
        <v>0</v>
      </c>
      <c r="N18" s="423">
        <v>0</v>
      </c>
      <c r="O18" s="424">
        <v>0</v>
      </c>
      <c r="P18" s="422">
        <v>3239</v>
      </c>
      <c r="Q18" s="422">
        <v>0</v>
      </c>
    </row>
    <row r="19" spans="2:17" x14ac:dyDescent="0.3">
      <c r="B19" s="418" t="s">
        <v>785</v>
      </c>
      <c r="C19" s="419">
        <v>316979</v>
      </c>
      <c r="D19" s="420">
        <v>316979</v>
      </c>
      <c r="E19" s="420">
        <v>0</v>
      </c>
      <c r="F19" s="421">
        <v>0</v>
      </c>
      <c r="G19" s="422">
        <v>0</v>
      </c>
      <c r="H19" s="423">
        <v>0</v>
      </c>
      <c r="I19" s="421">
        <v>-243</v>
      </c>
      <c r="J19" s="422">
        <v>-243</v>
      </c>
      <c r="K19" s="423">
        <v>0</v>
      </c>
      <c r="L19" s="421">
        <v>0</v>
      </c>
      <c r="M19" s="422">
        <v>0</v>
      </c>
      <c r="N19" s="423">
        <v>0</v>
      </c>
      <c r="O19" s="424">
        <v>0</v>
      </c>
      <c r="P19" s="422">
        <v>279712</v>
      </c>
      <c r="Q19" s="422">
        <v>0</v>
      </c>
    </row>
    <row r="20" spans="2:17" ht="24" x14ac:dyDescent="0.3">
      <c r="B20" s="418" t="s">
        <v>786</v>
      </c>
      <c r="C20" s="419">
        <v>5901</v>
      </c>
      <c r="D20" s="420">
        <v>5700</v>
      </c>
      <c r="E20" s="420">
        <v>0</v>
      </c>
      <c r="F20" s="421">
        <v>0</v>
      </c>
      <c r="G20" s="422">
        <v>0</v>
      </c>
      <c r="H20" s="423">
        <v>0</v>
      </c>
      <c r="I20" s="421">
        <v>-5</v>
      </c>
      <c r="J20" s="422">
        <v>-5</v>
      </c>
      <c r="K20" s="423">
        <v>0</v>
      </c>
      <c r="L20" s="421">
        <v>0</v>
      </c>
      <c r="M20" s="422">
        <v>0</v>
      </c>
      <c r="N20" s="423">
        <v>0</v>
      </c>
      <c r="O20" s="424">
        <v>0</v>
      </c>
      <c r="P20" s="422">
        <v>5695</v>
      </c>
      <c r="Q20" s="422">
        <v>0</v>
      </c>
    </row>
    <row r="21" spans="2:17" ht="24.6" thickBot="1" x14ac:dyDescent="0.35">
      <c r="B21" s="428" t="s">
        <v>787</v>
      </c>
      <c r="C21" s="435">
        <v>73637</v>
      </c>
      <c r="D21" s="436">
        <v>70059</v>
      </c>
      <c r="E21" s="436">
        <v>3578</v>
      </c>
      <c r="F21" s="431">
        <v>2194</v>
      </c>
      <c r="G21" s="432">
        <v>0</v>
      </c>
      <c r="H21" s="433">
        <v>2194</v>
      </c>
      <c r="I21" s="431">
        <v>-312</v>
      </c>
      <c r="J21" s="432">
        <v>-104</v>
      </c>
      <c r="K21" s="433">
        <v>-209</v>
      </c>
      <c r="L21" s="431">
        <v>-2116</v>
      </c>
      <c r="M21" s="432">
        <v>0</v>
      </c>
      <c r="N21" s="433">
        <v>-2116</v>
      </c>
      <c r="O21" s="434">
        <v>0</v>
      </c>
      <c r="P21" s="432">
        <v>2068</v>
      </c>
      <c r="Q21" s="432">
        <v>0</v>
      </c>
    </row>
    <row r="22" spans="2:17" ht="24.6" thickBot="1" x14ac:dyDescent="0.35">
      <c r="B22" s="407" t="s">
        <v>727</v>
      </c>
      <c r="C22" s="408">
        <v>987621</v>
      </c>
      <c r="D22" s="254">
        <v>615837</v>
      </c>
      <c r="E22" s="254">
        <v>16106</v>
      </c>
      <c r="F22" s="408">
        <v>5086</v>
      </c>
      <c r="G22" s="254">
        <v>1</v>
      </c>
      <c r="H22" s="409">
        <v>1478</v>
      </c>
      <c r="I22" s="408">
        <v>-2625</v>
      </c>
      <c r="J22" s="254">
        <v>-1514</v>
      </c>
      <c r="K22" s="409">
        <v>-1100</v>
      </c>
      <c r="L22" s="408">
        <v>-2193</v>
      </c>
      <c r="M22" s="254">
        <v>0</v>
      </c>
      <c r="N22" s="409">
        <v>-1077</v>
      </c>
      <c r="O22" s="751"/>
      <c r="P22" s="254">
        <v>253014</v>
      </c>
      <c r="Q22" s="254">
        <v>1190</v>
      </c>
    </row>
    <row r="23" spans="2:17" x14ac:dyDescent="0.3">
      <c r="B23" s="411" t="s">
        <v>783</v>
      </c>
      <c r="C23" s="414">
        <v>0</v>
      </c>
      <c r="D23" s="415">
        <v>0</v>
      </c>
      <c r="E23" s="415">
        <v>0</v>
      </c>
      <c r="F23" s="414">
        <v>0</v>
      </c>
      <c r="G23" s="415">
        <v>0</v>
      </c>
      <c r="H23" s="416">
        <v>0</v>
      </c>
      <c r="I23" s="414">
        <v>0</v>
      </c>
      <c r="J23" s="415">
        <v>0</v>
      </c>
      <c r="K23" s="416">
        <v>0</v>
      </c>
      <c r="L23" s="414">
        <v>0</v>
      </c>
      <c r="M23" s="415">
        <v>0</v>
      </c>
      <c r="N23" s="416">
        <v>0</v>
      </c>
      <c r="O23" s="752"/>
      <c r="P23" s="415">
        <v>0</v>
      </c>
      <c r="Q23" s="415">
        <v>0</v>
      </c>
    </row>
    <row r="24" spans="2:17" x14ac:dyDescent="0.3">
      <c r="B24" s="418" t="s">
        <v>784</v>
      </c>
      <c r="C24" s="421">
        <v>12012</v>
      </c>
      <c r="D24" s="422">
        <v>11358</v>
      </c>
      <c r="E24" s="422">
        <v>0</v>
      </c>
      <c r="F24" s="421">
        <v>0</v>
      </c>
      <c r="G24" s="422">
        <v>0</v>
      </c>
      <c r="H24" s="423">
        <v>0</v>
      </c>
      <c r="I24" s="421">
        <v>-3</v>
      </c>
      <c r="J24" s="422">
        <v>-3</v>
      </c>
      <c r="K24" s="423">
        <v>0</v>
      </c>
      <c r="L24" s="421">
        <v>0</v>
      </c>
      <c r="M24" s="422">
        <v>0</v>
      </c>
      <c r="N24" s="423">
        <v>0</v>
      </c>
      <c r="O24" s="753"/>
      <c r="P24" s="422">
        <v>0</v>
      </c>
      <c r="Q24" s="422">
        <v>0</v>
      </c>
    </row>
    <row r="25" spans="2:17" x14ac:dyDescent="0.3">
      <c r="B25" s="418" t="s">
        <v>785</v>
      </c>
      <c r="C25" s="421">
        <v>62196</v>
      </c>
      <c r="D25" s="422">
        <v>62196</v>
      </c>
      <c r="E25" s="422">
        <v>0</v>
      </c>
      <c r="F25" s="421">
        <v>0</v>
      </c>
      <c r="G25" s="422">
        <v>0</v>
      </c>
      <c r="H25" s="423">
        <v>0</v>
      </c>
      <c r="I25" s="421">
        <v>-40</v>
      </c>
      <c r="J25" s="422">
        <v>-40</v>
      </c>
      <c r="K25" s="423">
        <v>0</v>
      </c>
      <c r="L25" s="421">
        <v>0</v>
      </c>
      <c r="M25" s="422">
        <v>0</v>
      </c>
      <c r="N25" s="423">
        <v>0</v>
      </c>
      <c r="O25" s="753"/>
      <c r="P25" s="422">
        <v>54447</v>
      </c>
      <c r="Q25" s="422">
        <v>0</v>
      </c>
    </row>
    <row r="26" spans="2:17" ht="24" x14ac:dyDescent="0.3">
      <c r="B26" s="418" t="s">
        <v>786</v>
      </c>
      <c r="C26" s="421">
        <v>39089</v>
      </c>
      <c r="D26" s="422">
        <v>14327</v>
      </c>
      <c r="E26" s="422">
        <v>0</v>
      </c>
      <c r="F26" s="421">
        <v>0</v>
      </c>
      <c r="G26" s="422">
        <v>0</v>
      </c>
      <c r="H26" s="423">
        <v>0</v>
      </c>
      <c r="I26" s="421">
        <v>-21</v>
      </c>
      <c r="J26" s="422">
        <v>-21</v>
      </c>
      <c r="K26" s="423">
        <v>0</v>
      </c>
      <c r="L26" s="421">
        <v>0</v>
      </c>
      <c r="M26" s="422">
        <v>0</v>
      </c>
      <c r="N26" s="423">
        <v>0</v>
      </c>
      <c r="O26" s="753"/>
      <c r="P26" s="422">
        <v>2254</v>
      </c>
      <c r="Q26" s="422">
        <v>0</v>
      </c>
    </row>
    <row r="27" spans="2:17" ht="24" x14ac:dyDescent="0.3">
      <c r="B27" s="418" t="s">
        <v>787</v>
      </c>
      <c r="C27" s="421">
        <v>726862</v>
      </c>
      <c r="D27" s="422">
        <v>387145</v>
      </c>
      <c r="E27" s="422">
        <v>10406</v>
      </c>
      <c r="F27" s="421">
        <v>4714</v>
      </c>
      <c r="G27" s="422">
        <v>0</v>
      </c>
      <c r="H27" s="423">
        <v>1125</v>
      </c>
      <c r="I27" s="421">
        <v>-1724</v>
      </c>
      <c r="J27" s="422">
        <v>-1175</v>
      </c>
      <c r="K27" s="423">
        <v>-549</v>
      </c>
      <c r="L27" s="421">
        <v>-1947</v>
      </c>
      <c r="M27" s="422">
        <v>0</v>
      </c>
      <c r="N27" s="423">
        <v>-837</v>
      </c>
      <c r="O27" s="753"/>
      <c r="P27" s="422">
        <v>192112</v>
      </c>
      <c r="Q27" s="422">
        <v>1190</v>
      </c>
    </row>
    <row r="28" spans="2:17" ht="15" thickBot="1" x14ac:dyDescent="0.35">
      <c r="B28" s="428" t="s">
        <v>789</v>
      </c>
      <c r="C28" s="431">
        <v>147462</v>
      </c>
      <c r="D28" s="432">
        <v>140811</v>
      </c>
      <c r="E28" s="432">
        <v>5700</v>
      </c>
      <c r="F28" s="431">
        <v>372</v>
      </c>
      <c r="G28" s="432">
        <v>1</v>
      </c>
      <c r="H28" s="433">
        <v>353</v>
      </c>
      <c r="I28" s="431">
        <v>-837</v>
      </c>
      <c r="J28" s="432">
        <v>-275</v>
      </c>
      <c r="K28" s="433">
        <v>-551</v>
      </c>
      <c r="L28" s="431">
        <v>-246</v>
      </c>
      <c r="M28" s="432">
        <v>0</v>
      </c>
      <c r="N28" s="433">
        <v>-240</v>
      </c>
      <c r="O28" s="754"/>
      <c r="P28" s="432">
        <v>4201</v>
      </c>
      <c r="Q28" s="432">
        <v>0</v>
      </c>
    </row>
    <row r="29" spans="2:17" ht="15" thickBot="1" x14ac:dyDescent="0.35">
      <c r="B29" s="407" t="s">
        <v>377</v>
      </c>
      <c r="C29" s="408">
        <v>6707530</v>
      </c>
      <c r="D29" s="254">
        <v>5326637</v>
      </c>
      <c r="E29" s="254">
        <v>280424</v>
      </c>
      <c r="F29" s="408">
        <v>50255</v>
      </c>
      <c r="G29" s="254">
        <v>38</v>
      </c>
      <c r="H29" s="409">
        <v>37900</v>
      </c>
      <c r="I29" s="408">
        <v>-25333</v>
      </c>
      <c r="J29" s="254">
        <v>-9727</v>
      </c>
      <c r="K29" s="409">
        <v>-15592</v>
      </c>
      <c r="L29" s="408">
        <v>-31979</v>
      </c>
      <c r="M29" s="254">
        <v>-4</v>
      </c>
      <c r="N29" s="409">
        <v>-26489</v>
      </c>
      <c r="O29" s="410">
        <v>-3365</v>
      </c>
      <c r="P29" s="254">
        <v>2785580</v>
      </c>
      <c r="Q29" s="254">
        <v>11516</v>
      </c>
    </row>
    <row r="33" ht="14.4" customHeight="1" x14ac:dyDescent="0.3"/>
    <row r="34" ht="43.95" customHeight="1" x14ac:dyDescent="0.3"/>
    <row r="35" ht="29.4" customHeight="1" x14ac:dyDescent="0.3"/>
  </sheetData>
  <mergeCells count="11">
    <mergeCell ref="B4:B6"/>
    <mergeCell ref="P5:P6"/>
    <mergeCell ref="Q5:Q6"/>
    <mergeCell ref="C4:H4"/>
    <mergeCell ref="I4:N4"/>
    <mergeCell ref="O4:O6"/>
    <mergeCell ref="P4:Q4"/>
    <mergeCell ref="C5:E5"/>
    <mergeCell ref="F5:H5"/>
    <mergeCell ref="I5:K5"/>
    <mergeCell ref="L5:N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EE8B4-F85B-4115-ACC0-42E2DF62A0FD}">
  <dimension ref="A1:I10"/>
  <sheetViews>
    <sheetView showGridLines="0" workbookViewId="0"/>
  </sheetViews>
  <sheetFormatPr defaultColWidth="8.88671875" defaultRowHeight="14.4" x14ac:dyDescent="0.3"/>
  <cols>
    <col min="2" max="2" width="27.88671875" customWidth="1"/>
    <col min="3" max="8" width="15.6640625" customWidth="1"/>
  </cols>
  <sheetData>
    <row r="1" spans="1:9" ht="14.4" customHeight="1" x14ac:dyDescent="0.3">
      <c r="A1" s="437" t="s">
        <v>791</v>
      </c>
      <c r="B1" s="171"/>
      <c r="C1" s="171"/>
      <c r="D1" s="171"/>
      <c r="E1" s="171"/>
      <c r="F1" s="171"/>
      <c r="G1" s="171"/>
      <c r="H1" s="171"/>
    </row>
    <row r="2" spans="1:9" ht="14.4" customHeight="1" x14ac:dyDescent="0.3">
      <c r="A2" s="437"/>
      <c r="B2" s="171"/>
      <c r="C2" s="171"/>
      <c r="D2" s="171"/>
      <c r="E2" s="171"/>
      <c r="F2" s="171"/>
      <c r="G2" s="171"/>
      <c r="H2" s="171"/>
    </row>
    <row r="3" spans="1:9" ht="14.4" customHeight="1" thickBot="1" x14ac:dyDescent="0.35">
      <c r="A3" s="438"/>
      <c r="B3" s="171"/>
      <c r="C3" s="171"/>
      <c r="D3" s="171"/>
      <c r="E3" s="171"/>
      <c r="F3" s="171"/>
      <c r="G3" s="171"/>
      <c r="H3" s="171"/>
    </row>
    <row r="4" spans="1:9" ht="15" thickBot="1" x14ac:dyDescent="0.35">
      <c r="B4" s="1048" t="s">
        <v>20</v>
      </c>
      <c r="C4" s="1049" t="s">
        <v>792</v>
      </c>
      <c r="D4" s="1049"/>
      <c r="E4" s="1049"/>
      <c r="F4" s="1049"/>
      <c r="G4" s="1049"/>
      <c r="H4" s="1049"/>
    </row>
    <row r="5" spans="1:9" ht="15" thickBot="1" x14ac:dyDescent="0.35">
      <c r="B5" s="1048"/>
      <c r="C5" s="14" t="s">
        <v>793</v>
      </c>
      <c r="D5" s="14" t="s">
        <v>794</v>
      </c>
      <c r="E5" s="14" t="s">
        <v>795</v>
      </c>
      <c r="F5" s="14" t="s">
        <v>796</v>
      </c>
      <c r="G5" s="14" t="s">
        <v>797</v>
      </c>
      <c r="H5" s="14" t="s">
        <v>377</v>
      </c>
    </row>
    <row r="6" spans="1:9" x14ac:dyDescent="0.3">
      <c r="B6" s="439" t="s">
        <v>782</v>
      </c>
      <c r="C6" s="440">
        <v>437312</v>
      </c>
      <c r="D6" s="440">
        <v>323126</v>
      </c>
      <c r="E6" s="440">
        <v>798245</v>
      </c>
      <c r="F6" s="440">
        <v>1745014</v>
      </c>
      <c r="G6" s="440">
        <v>6</v>
      </c>
      <c r="H6" s="440">
        <v>3303703</v>
      </c>
      <c r="I6" s="441"/>
    </row>
    <row r="7" spans="1:9" ht="15" thickBot="1" x14ac:dyDescent="0.35">
      <c r="B7" s="442" t="s">
        <v>483</v>
      </c>
      <c r="C7" s="443">
        <v>201</v>
      </c>
      <c r="D7" s="443">
        <v>415543</v>
      </c>
      <c r="E7" s="443">
        <v>888787</v>
      </c>
      <c r="F7" s="443">
        <v>668091</v>
      </c>
      <c r="G7" s="443">
        <v>0</v>
      </c>
      <c r="H7" s="443">
        <v>1972622</v>
      </c>
      <c r="I7" s="441"/>
    </row>
    <row r="8" spans="1:9" ht="15" thickBot="1" x14ac:dyDescent="0.35">
      <c r="B8" s="444" t="s">
        <v>377</v>
      </c>
      <c r="C8" s="445">
        <v>437513</v>
      </c>
      <c r="D8" s="445">
        <v>738669</v>
      </c>
      <c r="E8" s="445">
        <v>1687032</v>
      </c>
      <c r="F8" s="445">
        <v>2413105</v>
      </c>
      <c r="G8" s="445">
        <v>6</v>
      </c>
      <c r="H8" s="445">
        <v>5276325</v>
      </c>
      <c r="I8" s="441"/>
    </row>
    <row r="10" spans="1:9" x14ac:dyDescent="0.3">
      <c r="C10" s="441"/>
      <c r="D10" s="441"/>
      <c r="E10" s="441"/>
      <c r="F10" s="441"/>
      <c r="G10" s="441"/>
      <c r="H10" s="441"/>
    </row>
  </sheetData>
  <mergeCells count="2">
    <mergeCell ref="B4:B5"/>
    <mergeCell ref="C4:H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4B5DD-876C-4467-9992-EB8C16D1C8BB}">
  <dimension ref="A1:F20"/>
  <sheetViews>
    <sheetView showGridLines="0" workbookViewId="0"/>
  </sheetViews>
  <sheetFormatPr defaultColWidth="8.88671875" defaultRowHeight="14.4" x14ac:dyDescent="0.3"/>
  <cols>
    <col min="2" max="2" width="42.5546875" customWidth="1"/>
    <col min="3" max="3" width="17.5546875" customWidth="1"/>
    <col min="4" max="4" width="7" bestFit="1" customWidth="1"/>
  </cols>
  <sheetData>
    <row r="1" spans="1:6" ht="14.4" customHeight="1" x14ac:dyDescent="0.3">
      <c r="A1" s="336" t="s">
        <v>855</v>
      </c>
      <c r="B1" s="495"/>
      <c r="C1" s="495"/>
    </row>
    <row r="2" spans="1:6" ht="14.4" customHeight="1" x14ac:dyDescent="0.3">
      <c r="A2" s="336"/>
      <c r="B2" s="495"/>
      <c r="C2" s="495"/>
    </row>
    <row r="3" spans="1:6" ht="14.4" customHeight="1" thickBot="1" x14ac:dyDescent="0.35">
      <c r="A3" s="496"/>
      <c r="B3" s="495"/>
      <c r="C3" s="495"/>
    </row>
    <row r="4" spans="1:6" ht="15" thickBot="1" x14ac:dyDescent="0.35">
      <c r="A4" s="496"/>
      <c r="B4" s="287" t="s">
        <v>20</v>
      </c>
      <c r="C4" s="14" t="s">
        <v>856</v>
      </c>
      <c r="E4" s="497"/>
      <c r="F4" s="497"/>
    </row>
    <row r="5" spans="1:6" ht="15" thickBot="1" x14ac:dyDescent="0.35">
      <c r="B5" s="407" t="s">
        <v>857</v>
      </c>
      <c r="C5" s="550">
        <v>45199</v>
      </c>
      <c r="E5" s="499"/>
      <c r="F5" s="498"/>
    </row>
    <row r="6" spans="1:6" x14ac:dyDescent="0.3">
      <c r="B6" s="500" t="s">
        <v>858</v>
      </c>
      <c r="C6" s="887">
        <v>8520</v>
      </c>
      <c r="E6" s="502"/>
      <c r="F6" s="498"/>
    </row>
    <row r="7" spans="1:6" x14ac:dyDescent="0.3">
      <c r="B7" s="503" t="s">
        <v>859</v>
      </c>
      <c r="C7" s="888">
        <v>-10743</v>
      </c>
      <c r="D7" s="501"/>
      <c r="E7" s="499"/>
      <c r="F7" s="498"/>
    </row>
    <row r="8" spans="1:6" x14ac:dyDescent="0.3">
      <c r="B8" s="504" t="s">
        <v>860</v>
      </c>
      <c r="C8" s="968">
        <v>-4600</v>
      </c>
      <c r="D8" s="501"/>
      <c r="E8" s="502"/>
      <c r="F8" s="498"/>
    </row>
    <row r="9" spans="1:6" ht="15" thickBot="1" x14ac:dyDescent="0.35">
      <c r="B9" s="505" t="s">
        <v>861</v>
      </c>
      <c r="C9" s="889">
        <v>-6143</v>
      </c>
      <c r="D9" s="501"/>
      <c r="E9" s="499"/>
      <c r="F9" s="498"/>
    </row>
    <row r="10" spans="1:6" ht="15" thickBot="1" x14ac:dyDescent="0.35">
      <c r="B10" s="407" t="s">
        <v>862</v>
      </c>
      <c r="C10" s="890">
        <v>42975</v>
      </c>
      <c r="E10" s="499"/>
      <c r="F10" s="498"/>
    </row>
    <row r="11" spans="1:6" x14ac:dyDescent="0.3">
      <c r="C11" s="498"/>
    </row>
    <row r="14" spans="1:6" x14ac:dyDescent="0.3">
      <c r="A14" s="498"/>
    </row>
    <row r="15" spans="1:6" x14ac:dyDescent="0.3">
      <c r="A15" s="498"/>
    </row>
    <row r="16" spans="1:6" x14ac:dyDescent="0.3">
      <c r="A16" s="498"/>
    </row>
    <row r="17" spans="1:1" x14ac:dyDescent="0.3">
      <c r="A17" s="498"/>
    </row>
    <row r="18" spans="1:1" x14ac:dyDescent="0.3">
      <c r="A18" s="498"/>
    </row>
    <row r="19" spans="1:1" x14ac:dyDescent="0.3">
      <c r="A19" s="498"/>
    </row>
    <row r="20" spans="1:1" x14ac:dyDescent="0.3">
      <c r="A20" s="498"/>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3185-7F2D-4139-B213-192E9451168B}">
  <dimension ref="A1:J23"/>
  <sheetViews>
    <sheetView showGridLines="0" workbookViewId="0"/>
  </sheetViews>
  <sheetFormatPr defaultColWidth="8.88671875" defaultRowHeight="14.4" x14ac:dyDescent="0.3"/>
  <cols>
    <col min="2" max="2" width="34.88671875" customWidth="1"/>
    <col min="3" max="3" width="13.109375" customWidth="1"/>
    <col min="4" max="4" width="11.109375" customWidth="1"/>
    <col min="7" max="8" width="11.6640625" customWidth="1"/>
    <col min="10" max="10" width="24.33203125" customWidth="1"/>
  </cols>
  <sheetData>
    <row r="1" spans="1:10" ht="14.4" customHeight="1" x14ac:dyDescent="0.3">
      <c r="A1" s="437" t="s">
        <v>833</v>
      </c>
      <c r="B1" s="171"/>
      <c r="C1" s="171"/>
      <c r="D1" s="171"/>
      <c r="E1" s="171"/>
      <c r="F1" s="171"/>
      <c r="G1" s="171"/>
      <c r="H1" s="171"/>
      <c r="I1" s="171"/>
      <c r="J1" s="171"/>
    </row>
    <row r="2" spans="1:10" ht="14.4" customHeight="1" x14ac:dyDescent="0.3">
      <c r="A2" s="437"/>
      <c r="B2" s="171"/>
      <c r="C2" s="171"/>
      <c r="D2" s="171"/>
      <c r="E2" s="171"/>
      <c r="F2" s="171"/>
      <c r="G2" s="171"/>
      <c r="H2" s="171"/>
      <c r="I2" s="171"/>
      <c r="J2" s="171"/>
    </row>
    <row r="3" spans="1:10" ht="14.4" customHeight="1" thickBot="1" x14ac:dyDescent="0.35">
      <c r="A3" s="403"/>
      <c r="B3" s="171"/>
      <c r="C3" s="171"/>
      <c r="D3" s="171"/>
      <c r="E3" s="171"/>
      <c r="F3" s="171"/>
      <c r="G3" s="171"/>
      <c r="H3" s="171"/>
      <c r="I3" s="171"/>
      <c r="J3" s="171"/>
    </row>
    <row r="4" spans="1:10" ht="63.75" customHeight="1" thickBot="1" x14ac:dyDescent="0.35">
      <c r="B4" s="1036" t="s">
        <v>20</v>
      </c>
      <c r="C4" s="1045" t="s">
        <v>834</v>
      </c>
      <c r="D4" s="1037"/>
      <c r="E4" s="1037"/>
      <c r="F4" s="1039"/>
      <c r="G4" s="1038" t="s">
        <v>183</v>
      </c>
      <c r="H4" s="1039"/>
      <c r="I4" s="1038" t="s">
        <v>835</v>
      </c>
      <c r="J4" s="1037"/>
    </row>
    <row r="5" spans="1:10" ht="15" thickBot="1" x14ac:dyDescent="0.35">
      <c r="B5" s="1036"/>
      <c r="C5" s="1038" t="s">
        <v>836</v>
      </c>
      <c r="D5" s="1037" t="s">
        <v>837</v>
      </c>
      <c r="E5" s="1037"/>
      <c r="F5" s="1039"/>
      <c r="G5" s="1038" t="s">
        <v>838</v>
      </c>
      <c r="H5" s="1039" t="s">
        <v>839</v>
      </c>
      <c r="I5" s="1050"/>
      <c r="J5" s="1037" t="s">
        <v>840</v>
      </c>
    </row>
    <row r="6" spans="1:10" ht="31.5" customHeight="1" thickBot="1" x14ac:dyDescent="0.35">
      <c r="B6" s="1036"/>
      <c r="C6" s="1038"/>
      <c r="D6" s="177"/>
      <c r="E6" s="14" t="s">
        <v>804</v>
      </c>
      <c r="F6" s="406" t="s">
        <v>841</v>
      </c>
      <c r="G6" s="1038"/>
      <c r="H6" s="1039"/>
      <c r="I6" s="1051"/>
      <c r="J6" s="1037"/>
    </row>
    <row r="7" spans="1:10" ht="24.6" thickBot="1" x14ac:dyDescent="0.35">
      <c r="B7" s="407" t="s">
        <v>781</v>
      </c>
      <c r="C7" s="458">
        <v>0</v>
      </c>
      <c r="D7" s="459">
        <v>0</v>
      </c>
      <c r="E7" s="459">
        <v>0</v>
      </c>
      <c r="F7" s="471">
        <v>0</v>
      </c>
      <c r="G7" s="472">
        <v>0</v>
      </c>
      <c r="H7" s="471">
        <v>0</v>
      </c>
      <c r="I7" s="472">
        <v>0</v>
      </c>
      <c r="J7" s="473">
        <v>0</v>
      </c>
    </row>
    <row r="8" spans="1:10" ht="15" thickBot="1" x14ac:dyDescent="0.35">
      <c r="B8" s="407" t="s">
        <v>782</v>
      </c>
      <c r="C8" s="458">
        <v>10333</v>
      </c>
      <c r="D8" s="459">
        <v>13953</v>
      </c>
      <c r="E8" s="459">
        <v>13953</v>
      </c>
      <c r="F8" s="471">
        <v>13509</v>
      </c>
      <c r="G8" s="472">
        <v>-653</v>
      </c>
      <c r="H8" s="471">
        <v>-9855</v>
      </c>
      <c r="I8" s="472">
        <v>6811</v>
      </c>
      <c r="J8" s="473">
        <v>2671</v>
      </c>
    </row>
    <row r="9" spans="1:10" x14ac:dyDescent="0.3">
      <c r="B9" s="411" t="s">
        <v>783</v>
      </c>
      <c r="C9" s="474">
        <v>0</v>
      </c>
      <c r="D9" s="475">
        <v>0</v>
      </c>
      <c r="E9" s="475">
        <v>0</v>
      </c>
      <c r="F9" s="476">
        <v>0</v>
      </c>
      <c r="G9" s="474">
        <v>0</v>
      </c>
      <c r="H9" s="476">
        <v>0</v>
      </c>
      <c r="I9" s="477">
        <v>0</v>
      </c>
      <c r="J9" s="478">
        <v>0</v>
      </c>
    </row>
    <row r="10" spans="1:10" x14ac:dyDescent="0.3">
      <c r="B10" s="418" t="s">
        <v>784</v>
      </c>
      <c r="C10" s="479">
        <v>0</v>
      </c>
      <c r="D10" s="480">
        <v>0</v>
      </c>
      <c r="E10" s="480">
        <v>0</v>
      </c>
      <c r="F10" s="481">
        <v>0</v>
      </c>
      <c r="G10" s="479">
        <v>0</v>
      </c>
      <c r="H10" s="481">
        <v>0</v>
      </c>
      <c r="I10" s="482">
        <v>0</v>
      </c>
      <c r="J10" s="483">
        <v>0</v>
      </c>
    </row>
    <row r="11" spans="1:10" x14ac:dyDescent="0.3">
      <c r="B11" s="418" t="s">
        <v>785</v>
      </c>
      <c r="C11" s="479">
        <v>0</v>
      </c>
      <c r="D11" s="480">
        <v>0</v>
      </c>
      <c r="E11" s="480">
        <v>0</v>
      </c>
      <c r="F11" s="481">
        <v>0</v>
      </c>
      <c r="G11" s="479">
        <v>0</v>
      </c>
      <c r="H11" s="481">
        <v>0</v>
      </c>
      <c r="I11" s="482">
        <v>0</v>
      </c>
      <c r="J11" s="483">
        <v>0</v>
      </c>
    </row>
    <row r="12" spans="1:10" x14ac:dyDescent="0.3">
      <c r="B12" s="418" t="s">
        <v>786</v>
      </c>
      <c r="C12" s="479">
        <v>0</v>
      </c>
      <c r="D12" s="480">
        <v>1</v>
      </c>
      <c r="E12" s="480">
        <v>1</v>
      </c>
      <c r="F12" s="481">
        <v>1</v>
      </c>
      <c r="G12" s="479">
        <v>0</v>
      </c>
      <c r="H12" s="481">
        <v>-1</v>
      </c>
      <c r="I12" s="482">
        <v>0</v>
      </c>
      <c r="J12" s="483">
        <v>0</v>
      </c>
    </row>
    <row r="13" spans="1:10" x14ac:dyDescent="0.3">
      <c r="B13" s="418" t="s">
        <v>787</v>
      </c>
      <c r="C13" s="479">
        <v>4963</v>
      </c>
      <c r="D13" s="480">
        <v>3391</v>
      </c>
      <c r="E13" s="480">
        <v>3391</v>
      </c>
      <c r="F13" s="481">
        <v>3391</v>
      </c>
      <c r="G13" s="479">
        <v>-150</v>
      </c>
      <c r="H13" s="481">
        <v>-1974</v>
      </c>
      <c r="I13" s="482">
        <v>3191</v>
      </c>
      <c r="J13" s="483">
        <v>1163</v>
      </c>
    </row>
    <row r="14" spans="1:10" ht="15" thickBot="1" x14ac:dyDescent="0.35">
      <c r="B14" s="428" t="s">
        <v>789</v>
      </c>
      <c r="C14" s="484">
        <v>5370</v>
      </c>
      <c r="D14" s="485">
        <v>10561</v>
      </c>
      <c r="E14" s="485">
        <v>10561</v>
      </c>
      <c r="F14" s="486">
        <v>10117</v>
      </c>
      <c r="G14" s="484">
        <v>-503</v>
      </c>
      <c r="H14" s="486">
        <v>-7880</v>
      </c>
      <c r="I14" s="487">
        <v>3620</v>
      </c>
      <c r="J14" s="488">
        <v>1508</v>
      </c>
    </row>
    <row r="15" spans="1:10" ht="15" thickBot="1" x14ac:dyDescent="0.35">
      <c r="B15" s="407" t="s">
        <v>842</v>
      </c>
      <c r="C15" s="458">
        <v>0</v>
      </c>
      <c r="D15" s="459">
        <v>0</v>
      </c>
      <c r="E15" s="459">
        <v>0</v>
      </c>
      <c r="F15" s="489">
        <v>0</v>
      </c>
      <c r="G15" s="458">
        <v>0</v>
      </c>
      <c r="H15" s="489">
        <v>0</v>
      </c>
      <c r="I15" s="472">
        <v>0</v>
      </c>
      <c r="J15" s="473">
        <v>0</v>
      </c>
    </row>
    <row r="16" spans="1:10" ht="15" thickBot="1" x14ac:dyDescent="0.35">
      <c r="B16" s="407" t="s">
        <v>843</v>
      </c>
      <c r="C16" s="458">
        <v>1858</v>
      </c>
      <c r="D16" s="459">
        <v>114</v>
      </c>
      <c r="E16" s="459">
        <v>114</v>
      </c>
      <c r="F16" s="471">
        <v>79</v>
      </c>
      <c r="G16" s="472">
        <v>-52</v>
      </c>
      <c r="H16" s="471">
        <v>-56</v>
      </c>
      <c r="I16" s="472">
        <v>90</v>
      </c>
      <c r="J16" s="473">
        <v>10</v>
      </c>
    </row>
    <row r="17" spans="2:10" ht="15" thickBot="1" x14ac:dyDescent="0.35">
      <c r="B17" s="407" t="s">
        <v>377</v>
      </c>
      <c r="C17" s="458">
        <v>12191</v>
      </c>
      <c r="D17" s="459">
        <v>14067</v>
      </c>
      <c r="E17" s="459">
        <v>14067</v>
      </c>
      <c r="F17" s="471">
        <v>13588</v>
      </c>
      <c r="G17" s="472">
        <v>-705</v>
      </c>
      <c r="H17" s="471">
        <v>-9911</v>
      </c>
      <c r="I17" s="472">
        <v>6901</v>
      </c>
      <c r="J17" s="473">
        <v>2681</v>
      </c>
    </row>
    <row r="22" spans="2:10" ht="14.4" customHeight="1" x14ac:dyDescent="0.3"/>
    <row r="23" spans="2:10" ht="25.95" customHeight="1" x14ac:dyDescent="0.3"/>
  </sheetData>
  <mergeCells count="10">
    <mergeCell ref="H5:H6"/>
    <mergeCell ref="I5:I6"/>
    <mergeCell ref="J5:J6"/>
    <mergeCell ref="G4:H4"/>
    <mergeCell ref="I4:J4"/>
    <mergeCell ref="C5:C6"/>
    <mergeCell ref="D5:F5"/>
    <mergeCell ref="B4:B6"/>
    <mergeCell ref="C4:F4"/>
    <mergeCell ref="G5:G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B8275-7CE0-4AF0-9BEA-A8A77FD5FA07}">
  <dimension ref="A1:I32"/>
  <sheetViews>
    <sheetView showGridLines="0" workbookViewId="0"/>
  </sheetViews>
  <sheetFormatPr defaultColWidth="8.88671875" defaultRowHeight="14.4" x14ac:dyDescent="0.3"/>
  <cols>
    <col min="2" max="2" width="24.6640625" customWidth="1"/>
    <col min="3" max="9" width="17.88671875" customWidth="1"/>
  </cols>
  <sheetData>
    <row r="1" spans="1:9" ht="14.4" customHeight="1" x14ac:dyDescent="0.3">
      <c r="A1" s="336" t="s">
        <v>824</v>
      </c>
      <c r="B1" s="171"/>
      <c r="C1" s="171"/>
      <c r="D1" s="171"/>
      <c r="E1" s="171"/>
      <c r="F1" s="171"/>
      <c r="G1" s="171"/>
      <c r="H1" s="171"/>
      <c r="I1" s="171"/>
    </row>
    <row r="2" spans="1:9" ht="14.4" customHeight="1" x14ac:dyDescent="0.3">
      <c r="A2" s="403"/>
      <c r="B2" s="171"/>
      <c r="C2" s="171"/>
      <c r="D2" s="171"/>
      <c r="E2" s="171"/>
      <c r="F2" s="171"/>
      <c r="G2" s="171"/>
      <c r="H2" s="171"/>
      <c r="I2" s="403"/>
    </row>
    <row r="3" spans="1:9" ht="14.4" customHeight="1" thickBot="1" x14ac:dyDescent="0.35">
      <c r="A3" s="403"/>
      <c r="B3" s="461"/>
      <c r="C3" s="461"/>
      <c r="D3" s="461"/>
      <c r="E3" s="1052"/>
      <c r="F3" s="1052"/>
      <c r="G3" s="461"/>
      <c r="H3" s="461"/>
      <c r="I3" s="462"/>
    </row>
    <row r="4" spans="1:9" ht="15.75" customHeight="1" thickBot="1" x14ac:dyDescent="0.35">
      <c r="A4" s="404"/>
      <c r="B4" s="1036" t="s">
        <v>20</v>
      </c>
      <c r="C4" s="1038" t="s">
        <v>825</v>
      </c>
      <c r="D4" s="1037"/>
      <c r="E4" s="1037"/>
      <c r="F4" s="1039"/>
      <c r="G4" s="1038" t="s">
        <v>800</v>
      </c>
      <c r="H4" s="1054" t="s">
        <v>826</v>
      </c>
      <c r="I4" s="1037" t="s">
        <v>801</v>
      </c>
    </row>
    <row r="5" spans="1:9" ht="33.6" customHeight="1" thickBot="1" x14ac:dyDescent="0.35">
      <c r="A5" s="404"/>
      <c r="B5" s="1036"/>
      <c r="C5" s="463"/>
      <c r="D5" s="1037" t="s">
        <v>802</v>
      </c>
      <c r="E5" s="1037"/>
      <c r="F5" s="1054" t="s">
        <v>827</v>
      </c>
      <c r="G5" s="1038"/>
      <c r="H5" s="1054"/>
      <c r="I5" s="1037"/>
    </row>
    <row r="6" spans="1:9" ht="15.75" customHeight="1" thickBot="1" x14ac:dyDescent="0.35">
      <c r="A6" s="404"/>
      <c r="B6" s="1036"/>
      <c r="C6" s="464"/>
      <c r="D6" s="1055"/>
      <c r="E6" s="1046" t="s">
        <v>804</v>
      </c>
      <c r="F6" s="1054"/>
      <c r="G6" s="1038"/>
      <c r="H6" s="1054"/>
      <c r="I6" s="1037"/>
    </row>
    <row r="7" spans="1:9" ht="39.6" customHeight="1" thickBot="1" x14ac:dyDescent="0.35">
      <c r="A7" s="404"/>
      <c r="B7" s="1036"/>
      <c r="C7" s="465"/>
      <c r="D7" s="1056"/>
      <c r="E7" s="1053"/>
      <c r="F7" s="1054"/>
      <c r="G7" s="1038"/>
      <c r="H7" s="1054"/>
      <c r="I7" s="1037"/>
    </row>
    <row r="8" spans="1:9" ht="38.4" customHeight="1" thickBot="1" x14ac:dyDescent="0.35">
      <c r="A8" s="466"/>
      <c r="B8" s="407" t="s">
        <v>828</v>
      </c>
      <c r="C8" s="458">
        <v>5994258</v>
      </c>
      <c r="D8" s="459">
        <v>45169</v>
      </c>
      <c r="E8" s="489">
        <v>45169</v>
      </c>
      <c r="F8" s="460">
        <v>5019701</v>
      </c>
      <c r="G8" s="460">
        <v>-50265</v>
      </c>
      <c r="H8" s="838"/>
      <c r="I8" s="458">
        <v>-2230</v>
      </c>
    </row>
    <row r="9" spans="1:9" x14ac:dyDescent="0.3">
      <c r="A9" s="469"/>
      <c r="B9" s="446" t="s">
        <v>829</v>
      </c>
      <c r="C9" s="479">
        <v>5813043</v>
      </c>
      <c r="D9" s="480">
        <v>45009</v>
      </c>
      <c r="E9" s="481">
        <v>45009</v>
      </c>
      <c r="F9" s="955">
        <v>4838800</v>
      </c>
      <c r="G9" s="955">
        <v>-49989</v>
      </c>
      <c r="H9" s="839"/>
      <c r="I9" s="474">
        <v>-2228</v>
      </c>
    </row>
    <row r="10" spans="1:9" x14ac:dyDescent="0.3">
      <c r="A10" s="469"/>
      <c r="B10" s="951" t="s">
        <v>830</v>
      </c>
      <c r="C10" s="479">
        <v>101407</v>
      </c>
      <c r="D10" s="480">
        <v>49</v>
      </c>
      <c r="E10" s="481">
        <v>49</v>
      </c>
      <c r="F10" s="955">
        <v>101332</v>
      </c>
      <c r="G10" s="955">
        <v>-58</v>
      </c>
      <c r="H10" s="952"/>
      <c r="I10" s="479">
        <v>-2</v>
      </c>
    </row>
    <row r="11" spans="1:9" x14ac:dyDescent="0.3">
      <c r="A11" s="469"/>
      <c r="B11" s="951" t="s">
        <v>672</v>
      </c>
      <c r="C11" s="479">
        <v>558</v>
      </c>
      <c r="D11" s="480">
        <v>8</v>
      </c>
      <c r="E11" s="481">
        <v>8</v>
      </c>
      <c r="F11" s="955">
        <v>558</v>
      </c>
      <c r="G11" s="955">
        <v>-8</v>
      </c>
      <c r="H11" s="952"/>
      <c r="I11" s="479">
        <v>0</v>
      </c>
    </row>
    <row r="12" spans="1:9" x14ac:dyDescent="0.3">
      <c r="A12" s="469"/>
      <c r="B12" s="951" t="s">
        <v>663</v>
      </c>
      <c r="C12" s="479">
        <v>42</v>
      </c>
      <c r="D12" s="480">
        <v>3</v>
      </c>
      <c r="E12" s="481">
        <v>3</v>
      </c>
      <c r="F12" s="955">
        <v>42</v>
      </c>
      <c r="G12" s="955">
        <v>-4</v>
      </c>
      <c r="H12" s="952"/>
      <c r="I12" s="479">
        <v>0</v>
      </c>
    </row>
    <row r="13" spans="1:9" x14ac:dyDescent="0.3">
      <c r="A13" s="469"/>
      <c r="B13" s="951" t="s">
        <v>831</v>
      </c>
      <c r="C13" s="479">
        <v>85</v>
      </c>
      <c r="D13" s="480">
        <v>1</v>
      </c>
      <c r="E13" s="481">
        <v>1</v>
      </c>
      <c r="F13" s="955">
        <v>85</v>
      </c>
      <c r="G13" s="955">
        <v>-2</v>
      </c>
      <c r="H13" s="952"/>
      <c r="I13" s="479">
        <v>0</v>
      </c>
    </row>
    <row r="14" spans="1:9" x14ac:dyDescent="0.3">
      <c r="A14" s="469"/>
      <c r="B14" s="951" t="s">
        <v>1197</v>
      </c>
      <c r="C14" s="479">
        <v>296</v>
      </c>
      <c r="D14" s="480">
        <v>1</v>
      </c>
      <c r="E14" s="481">
        <v>1</v>
      </c>
      <c r="F14" s="955">
        <v>296</v>
      </c>
      <c r="G14" s="955">
        <v>-1</v>
      </c>
      <c r="H14" s="952"/>
      <c r="I14" s="479">
        <v>0</v>
      </c>
    </row>
    <row r="15" spans="1:9" x14ac:dyDescent="0.3">
      <c r="A15" s="469"/>
      <c r="B15" s="450" t="s">
        <v>673</v>
      </c>
      <c r="C15" s="479">
        <v>21328</v>
      </c>
      <c r="D15" s="480">
        <v>0</v>
      </c>
      <c r="E15" s="481">
        <v>0</v>
      </c>
      <c r="F15" s="955">
        <v>21328</v>
      </c>
      <c r="G15" s="955">
        <v>-13</v>
      </c>
      <c r="H15" s="840"/>
      <c r="I15" s="479">
        <v>0</v>
      </c>
    </row>
    <row r="16" spans="1:9" x14ac:dyDescent="0.3">
      <c r="A16" s="469"/>
      <c r="B16" s="450" t="s">
        <v>671</v>
      </c>
      <c r="C16" s="479">
        <v>1361</v>
      </c>
      <c r="D16" s="480">
        <v>3</v>
      </c>
      <c r="E16" s="481">
        <v>3</v>
      </c>
      <c r="F16" s="955">
        <v>1354</v>
      </c>
      <c r="G16" s="955">
        <v>-4</v>
      </c>
      <c r="H16" s="840"/>
      <c r="I16" s="479">
        <v>0</v>
      </c>
    </row>
    <row r="17" spans="1:9" x14ac:dyDescent="0.3">
      <c r="A17" s="469"/>
      <c r="B17" s="450" t="s">
        <v>668</v>
      </c>
      <c r="C17" s="479">
        <v>4383</v>
      </c>
      <c r="D17" s="480">
        <v>0</v>
      </c>
      <c r="E17" s="481">
        <v>0</v>
      </c>
      <c r="F17" s="955">
        <v>4383</v>
      </c>
      <c r="G17" s="955">
        <v>-6</v>
      </c>
      <c r="H17" s="840"/>
      <c r="I17" s="479">
        <v>0</v>
      </c>
    </row>
    <row r="18" spans="1:9" x14ac:dyDescent="0.3">
      <c r="A18" s="469"/>
      <c r="B18" s="450" t="s">
        <v>670</v>
      </c>
      <c r="C18" s="479">
        <v>49289</v>
      </c>
      <c r="D18" s="480">
        <v>0</v>
      </c>
      <c r="E18" s="481">
        <v>0</v>
      </c>
      <c r="F18" s="955">
        <v>49289</v>
      </c>
      <c r="G18" s="955">
        <v>-20</v>
      </c>
      <c r="H18" s="840"/>
      <c r="I18" s="479">
        <v>0</v>
      </c>
    </row>
    <row r="19" spans="1:9" ht="15" thickBot="1" x14ac:dyDescent="0.35">
      <c r="A19" s="469"/>
      <c r="B19" s="454" t="s">
        <v>832</v>
      </c>
      <c r="C19" s="479">
        <v>2466</v>
      </c>
      <c r="D19" s="480">
        <v>95</v>
      </c>
      <c r="E19" s="481">
        <v>95</v>
      </c>
      <c r="F19" s="955">
        <v>2234</v>
      </c>
      <c r="G19" s="955">
        <v>-160</v>
      </c>
      <c r="H19" s="841"/>
      <c r="I19" s="484">
        <v>0</v>
      </c>
    </row>
    <row r="20" spans="1:9" ht="38.4" customHeight="1" thickBot="1" x14ac:dyDescent="0.35">
      <c r="A20" s="469"/>
      <c r="B20" s="407" t="s">
        <v>790</v>
      </c>
      <c r="C20" s="467">
        <v>992706</v>
      </c>
      <c r="D20" s="468">
        <v>5086</v>
      </c>
      <c r="E20" s="468">
        <v>5086</v>
      </c>
      <c r="F20" s="838"/>
      <c r="G20" s="842"/>
      <c r="H20" s="460">
        <v>-4818</v>
      </c>
      <c r="I20" s="843"/>
    </row>
    <row r="21" spans="1:9" x14ac:dyDescent="0.3">
      <c r="A21" s="470"/>
      <c r="B21" s="446" t="s">
        <v>829</v>
      </c>
      <c r="C21" s="479">
        <v>980385</v>
      </c>
      <c r="D21" s="480">
        <v>5085</v>
      </c>
      <c r="E21" s="481">
        <v>5085</v>
      </c>
      <c r="F21" s="839"/>
      <c r="G21" s="844"/>
      <c r="H21" s="955">
        <v>-4809</v>
      </c>
      <c r="I21" s="845"/>
    </row>
    <row r="22" spans="1:9" x14ac:dyDescent="0.3">
      <c r="A22" s="470"/>
      <c r="B22" s="951" t="s">
        <v>830</v>
      </c>
      <c r="C22" s="479">
        <v>5098</v>
      </c>
      <c r="D22" s="480">
        <v>0</v>
      </c>
      <c r="E22" s="481">
        <v>0</v>
      </c>
      <c r="F22" s="952"/>
      <c r="G22" s="953"/>
      <c r="H22" s="955">
        <v>-2</v>
      </c>
      <c r="I22" s="954"/>
    </row>
    <row r="23" spans="1:9" x14ac:dyDescent="0.3">
      <c r="A23" s="470"/>
      <c r="B23" s="951" t="s">
        <v>672</v>
      </c>
      <c r="C23" s="479">
        <v>79</v>
      </c>
      <c r="D23" s="480">
        <v>0</v>
      </c>
      <c r="E23" s="481">
        <v>0</v>
      </c>
      <c r="F23" s="952"/>
      <c r="G23" s="953"/>
      <c r="H23" s="955">
        <v>0</v>
      </c>
      <c r="I23" s="954"/>
    </row>
    <row r="24" spans="1:9" x14ac:dyDescent="0.3">
      <c r="A24" s="470"/>
      <c r="B24" s="951" t="s">
        <v>663</v>
      </c>
      <c r="C24" s="479">
        <v>21</v>
      </c>
      <c r="D24" s="480">
        <v>0</v>
      </c>
      <c r="E24" s="481">
        <v>0</v>
      </c>
      <c r="F24" s="952"/>
      <c r="G24" s="953"/>
      <c r="H24" s="955">
        <v>0</v>
      </c>
      <c r="I24" s="954"/>
    </row>
    <row r="25" spans="1:9" x14ac:dyDescent="0.3">
      <c r="A25" s="470"/>
      <c r="B25" s="951" t="s">
        <v>831</v>
      </c>
      <c r="C25" s="479">
        <v>3</v>
      </c>
      <c r="D25" s="480">
        <v>0</v>
      </c>
      <c r="E25" s="481">
        <v>0</v>
      </c>
      <c r="F25" s="952"/>
      <c r="G25" s="953"/>
      <c r="H25" s="955">
        <v>0</v>
      </c>
      <c r="I25" s="954"/>
    </row>
    <row r="26" spans="1:9" x14ac:dyDescent="0.3">
      <c r="A26" s="470"/>
      <c r="B26" s="951" t="s">
        <v>1197</v>
      </c>
      <c r="C26" s="479">
        <v>224</v>
      </c>
      <c r="D26" s="480">
        <v>0</v>
      </c>
      <c r="E26" s="481">
        <v>0</v>
      </c>
      <c r="F26" s="952"/>
      <c r="G26" s="953"/>
      <c r="H26" s="955">
        <v>0</v>
      </c>
      <c r="I26" s="954"/>
    </row>
    <row r="27" spans="1:9" x14ac:dyDescent="0.3">
      <c r="A27" s="469"/>
      <c r="B27" s="450" t="s">
        <v>673</v>
      </c>
      <c r="C27" s="479">
        <v>0</v>
      </c>
      <c r="D27" s="480">
        <v>0</v>
      </c>
      <c r="E27" s="481">
        <v>0</v>
      </c>
      <c r="F27" s="840"/>
      <c r="G27" s="846"/>
      <c r="H27" s="955">
        <v>0</v>
      </c>
      <c r="I27" s="847"/>
    </row>
    <row r="28" spans="1:9" x14ac:dyDescent="0.3">
      <c r="A28" s="469"/>
      <c r="B28" s="450" t="s">
        <v>671</v>
      </c>
      <c r="C28" s="479">
        <v>4917</v>
      </c>
      <c r="D28" s="480">
        <v>0</v>
      </c>
      <c r="E28" s="481">
        <v>0</v>
      </c>
      <c r="F28" s="840"/>
      <c r="G28" s="846"/>
      <c r="H28" s="955">
        <v>-1</v>
      </c>
      <c r="I28" s="847"/>
    </row>
    <row r="29" spans="1:9" x14ac:dyDescent="0.3">
      <c r="A29" s="469"/>
      <c r="B29" s="450" t="s">
        <v>668</v>
      </c>
      <c r="C29" s="479">
        <v>133</v>
      </c>
      <c r="D29" s="480">
        <v>0</v>
      </c>
      <c r="E29" s="481">
        <v>0</v>
      </c>
      <c r="F29" s="840"/>
      <c r="G29" s="846"/>
      <c r="H29" s="955">
        <v>0</v>
      </c>
      <c r="I29" s="847"/>
    </row>
    <row r="30" spans="1:9" x14ac:dyDescent="0.3">
      <c r="A30" s="469"/>
      <c r="B30" s="450" t="s">
        <v>670</v>
      </c>
      <c r="C30" s="479">
        <v>1</v>
      </c>
      <c r="D30" s="480">
        <v>0</v>
      </c>
      <c r="E30" s="481">
        <v>0</v>
      </c>
      <c r="F30" s="840"/>
      <c r="G30" s="846"/>
      <c r="H30" s="955">
        <v>0</v>
      </c>
      <c r="I30" s="954"/>
    </row>
    <row r="31" spans="1:9" ht="15" thickBot="1" x14ac:dyDescent="0.35">
      <c r="A31" s="469"/>
      <c r="B31" s="454" t="s">
        <v>832</v>
      </c>
      <c r="C31" s="479">
        <v>1845</v>
      </c>
      <c r="D31" s="480">
        <v>1</v>
      </c>
      <c r="E31" s="481">
        <v>1</v>
      </c>
      <c r="F31" s="841"/>
      <c r="G31" s="848"/>
      <c r="H31" s="955">
        <v>-6</v>
      </c>
      <c r="I31" s="849"/>
    </row>
    <row r="32" spans="1:9" ht="15" thickBot="1" x14ac:dyDescent="0.35">
      <c r="A32" s="466"/>
      <c r="B32" s="407" t="s">
        <v>377</v>
      </c>
      <c r="C32" s="458">
        <v>6986964</v>
      </c>
      <c r="D32" s="459">
        <v>50255</v>
      </c>
      <c r="E32" s="489">
        <v>50255</v>
      </c>
      <c r="F32" s="460">
        <v>5019701</v>
      </c>
      <c r="G32" s="460">
        <v>-50265</v>
      </c>
      <c r="H32" s="460">
        <v>-4818</v>
      </c>
      <c r="I32" s="458">
        <v>-2230</v>
      </c>
    </row>
  </sheetData>
  <mergeCells count="10">
    <mergeCell ref="H4:H7"/>
    <mergeCell ref="I4:I7"/>
    <mergeCell ref="D5:E5"/>
    <mergeCell ref="F5:F7"/>
    <mergeCell ref="D6:D7"/>
    <mergeCell ref="E3:F3"/>
    <mergeCell ref="B4:B7"/>
    <mergeCell ref="C4:F4"/>
    <mergeCell ref="E6:E7"/>
    <mergeCell ref="G4:G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C84A-AC51-455C-AE29-CCDAC87224DF}">
  <dimension ref="A1:H27"/>
  <sheetViews>
    <sheetView showGridLines="0" workbookViewId="0"/>
  </sheetViews>
  <sheetFormatPr defaultColWidth="8.88671875" defaultRowHeight="14.4" x14ac:dyDescent="0.3"/>
  <cols>
    <col min="2" max="2" width="29.44140625" customWidth="1"/>
    <col min="3" max="3" width="11.6640625" bestFit="1" customWidth="1"/>
    <col min="4" max="5" width="9.6640625" bestFit="1" customWidth="1"/>
    <col min="6" max="6" width="19.44140625" customWidth="1"/>
    <col min="7" max="7" width="13.5546875" customWidth="1"/>
    <col min="8" max="8" width="22.44140625" customWidth="1"/>
  </cols>
  <sheetData>
    <row r="1" spans="1:8" ht="14.4" customHeight="1" x14ac:dyDescent="0.3">
      <c r="A1" s="336" t="s">
        <v>798</v>
      </c>
      <c r="B1" s="171"/>
      <c r="C1" s="171"/>
      <c r="D1" s="171"/>
      <c r="E1" s="171"/>
      <c r="F1" s="171"/>
      <c r="G1" s="171"/>
      <c r="H1" s="171"/>
    </row>
    <row r="2" spans="1:8" ht="14.4" customHeight="1" x14ac:dyDescent="0.3">
      <c r="A2" s="336"/>
      <c r="B2" s="171"/>
      <c r="C2" s="171"/>
      <c r="D2" s="171"/>
      <c r="E2" s="171"/>
      <c r="F2" s="171"/>
      <c r="G2" s="171"/>
      <c r="H2" s="171"/>
    </row>
    <row r="3" spans="1:8" ht="14.4" customHeight="1" thickBot="1" x14ac:dyDescent="0.35">
      <c r="A3" s="403"/>
      <c r="B3" s="171"/>
      <c r="C3" s="171"/>
      <c r="D3" s="1057"/>
      <c r="E3" s="1057"/>
      <c r="F3" s="171"/>
      <c r="G3" s="171"/>
      <c r="H3" s="171"/>
    </row>
    <row r="4" spans="1:8" ht="15.75" customHeight="1" thickBot="1" x14ac:dyDescent="0.35">
      <c r="A4" s="404"/>
      <c r="B4" s="1028" t="s">
        <v>20</v>
      </c>
      <c r="C4" s="1038" t="s">
        <v>799</v>
      </c>
      <c r="D4" s="1037"/>
      <c r="E4" s="1037"/>
      <c r="F4" s="1039"/>
      <c r="G4" s="1054" t="s">
        <v>800</v>
      </c>
      <c r="H4" s="1038" t="s">
        <v>801</v>
      </c>
    </row>
    <row r="5" spans="1:8" ht="25.5" customHeight="1" thickBot="1" x14ac:dyDescent="0.35">
      <c r="B5" s="1028"/>
      <c r="C5" s="1060"/>
      <c r="D5" s="1037" t="s">
        <v>802</v>
      </c>
      <c r="E5" s="1037"/>
      <c r="F5" s="1040" t="s">
        <v>803</v>
      </c>
      <c r="G5" s="1054"/>
      <c r="H5" s="1038"/>
    </row>
    <row r="6" spans="1:8" ht="15.75" customHeight="1" thickBot="1" x14ac:dyDescent="0.35">
      <c r="B6" s="1028"/>
      <c r="C6" s="1060"/>
      <c r="D6" s="1058"/>
      <c r="E6" s="1053" t="s">
        <v>804</v>
      </c>
      <c r="F6" s="1041"/>
      <c r="G6" s="1054"/>
      <c r="H6" s="1038"/>
    </row>
    <row r="7" spans="1:8" ht="26.25" customHeight="1" thickBot="1" x14ac:dyDescent="0.35">
      <c r="B7" s="1028"/>
      <c r="C7" s="1051"/>
      <c r="D7" s="1059"/>
      <c r="E7" s="1037"/>
      <c r="F7" s="1042"/>
      <c r="G7" s="1054"/>
      <c r="H7" s="1038"/>
    </row>
    <row r="8" spans="1:8" x14ac:dyDescent="0.3">
      <c r="B8" s="446" t="s">
        <v>805</v>
      </c>
      <c r="C8" s="447">
        <v>57787</v>
      </c>
      <c r="D8" s="448">
        <v>291</v>
      </c>
      <c r="E8" s="448">
        <v>291</v>
      </c>
      <c r="F8" s="449">
        <v>57787</v>
      </c>
      <c r="G8" s="449">
        <v>-599</v>
      </c>
      <c r="H8" s="447">
        <v>0</v>
      </c>
    </row>
    <row r="9" spans="1:8" x14ac:dyDescent="0.3">
      <c r="B9" s="450" t="s">
        <v>806</v>
      </c>
      <c r="C9" s="451">
        <v>267</v>
      </c>
      <c r="D9" s="452">
        <v>0</v>
      </c>
      <c r="E9" s="452">
        <v>0</v>
      </c>
      <c r="F9" s="453">
        <v>267</v>
      </c>
      <c r="G9" s="453">
        <v>-2</v>
      </c>
      <c r="H9" s="451">
        <v>0</v>
      </c>
    </row>
    <row r="10" spans="1:8" x14ac:dyDescent="0.3">
      <c r="B10" s="450" t="s">
        <v>807</v>
      </c>
      <c r="C10" s="451">
        <v>245202</v>
      </c>
      <c r="D10" s="452">
        <v>3746</v>
      </c>
      <c r="E10" s="452">
        <v>3746</v>
      </c>
      <c r="F10" s="453">
        <v>245202</v>
      </c>
      <c r="G10" s="453">
        <v>-2380</v>
      </c>
      <c r="H10" s="451">
        <v>0</v>
      </c>
    </row>
    <row r="11" spans="1:8" ht="24" x14ac:dyDescent="0.3">
      <c r="B11" s="450" t="s">
        <v>808</v>
      </c>
      <c r="C11" s="451">
        <v>25122</v>
      </c>
      <c r="D11" s="452">
        <v>177</v>
      </c>
      <c r="E11" s="452">
        <v>177</v>
      </c>
      <c r="F11" s="453">
        <v>25122</v>
      </c>
      <c r="G11" s="453">
        <v>-995</v>
      </c>
      <c r="H11" s="451">
        <v>0</v>
      </c>
    </row>
    <row r="12" spans="1:8" x14ac:dyDescent="0.3">
      <c r="B12" s="450" t="s">
        <v>809</v>
      </c>
      <c r="C12" s="451">
        <v>1361</v>
      </c>
      <c r="D12" s="452">
        <v>3</v>
      </c>
      <c r="E12" s="452">
        <v>3</v>
      </c>
      <c r="F12" s="453">
        <v>1361</v>
      </c>
      <c r="G12" s="453">
        <v>-7</v>
      </c>
      <c r="H12" s="451">
        <v>0</v>
      </c>
    </row>
    <row r="13" spans="1:8" x14ac:dyDescent="0.3">
      <c r="B13" s="450" t="s">
        <v>810</v>
      </c>
      <c r="C13" s="451">
        <v>35848</v>
      </c>
      <c r="D13" s="452">
        <v>2082</v>
      </c>
      <c r="E13" s="452">
        <v>2082</v>
      </c>
      <c r="F13" s="453">
        <v>35848</v>
      </c>
      <c r="G13" s="453">
        <v>-1684</v>
      </c>
      <c r="H13" s="451">
        <v>0</v>
      </c>
    </row>
    <row r="14" spans="1:8" x14ac:dyDescent="0.3">
      <c r="B14" s="450" t="s">
        <v>811</v>
      </c>
      <c r="C14" s="451">
        <v>195157</v>
      </c>
      <c r="D14" s="452">
        <v>4209</v>
      </c>
      <c r="E14" s="452">
        <v>4209</v>
      </c>
      <c r="F14" s="453">
        <v>195157</v>
      </c>
      <c r="G14" s="453">
        <v>-3922</v>
      </c>
      <c r="H14" s="451">
        <v>0</v>
      </c>
    </row>
    <row r="15" spans="1:8" x14ac:dyDescent="0.3">
      <c r="B15" s="450" t="s">
        <v>812</v>
      </c>
      <c r="C15" s="451">
        <v>34352</v>
      </c>
      <c r="D15" s="452">
        <v>324</v>
      </c>
      <c r="E15" s="452">
        <v>324</v>
      </c>
      <c r="F15" s="453">
        <v>34352</v>
      </c>
      <c r="G15" s="453">
        <v>-355</v>
      </c>
      <c r="H15" s="451">
        <v>0</v>
      </c>
    </row>
    <row r="16" spans="1:8" ht="24" x14ac:dyDescent="0.3">
      <c r="B16" s="450" t="s">
        <v>813</v>
      </c>
      <c r="C16" s="451">
        <v>6788</v>
      </c>
      <c r="D16" s="452">
        <v>657</v>
      </c>
      <c r="E16" s="452">
        <v>657</v>
      </c>
      <c r="F16" s="453">
        <v>6788</v>
      </c>
      <c r="G16" s="453">
        <v>-227</v>
      </c>
      <c r="H16" s="451">
        <v>0</v>
      </c>
    </row>
    <row r="17" spans="2:8" x14ac:dyDescent="0.3">
      <c r="B17" s="450" t="s">
        <v>814</v>
      </c>
      <c r="C17" s="451">
        <v>12915</v>
      </c>
      <c r="D17" s="452">
        <v>250</v>
      </c>
      <c r="E17" s="452">
        <v>250</v>
      </c>
      <c r="F17" s="453">
        <v>12915</v>
      </c>
      <c r="G17" s="453">
        <v>-253</v>
      </c>
      <c r="H17" s="451">
        <v>0</v>
      </c>
    </row>
    <row r="18" spans="2:8" x14ac:dyDescent="0.3">
      <c r="B18" s="450" t="s">
        <v>815</v>
      </c>
      <c r="C18" s="451">
        <v>341</v>
      </c>
      <c r="D18" s="452">
        <v>12</v>
      </c>
      <c r="E18" s="452">
        <v>12</v>
      </c>
      <c r="F18" s="453">
        <v>341</v>
      </c>
      <c r="G18" s="453">
        <v>-18</v>
      </c>
      <c r="H18" s="451">
        <v>0</v>
      </c>
    </row>
    <row r="19" spans="2:8" x14ac:dyDescent="0.3">
      <c r="B19" s="450" t="s">
        <v>816</v>
      </c>
      <c r="C19" s="451">
        <v>216044</v>
      </c>
      <c r="D19" s="452">
        <v>116</v>
      </c>
      <c r="E19" s="452">
        <v>116</v>
      </c>
      <c r="F19" s="453">
        <v>216044</v>
      </c>
      <c r="G19" s="453">
        <v>-1609</v>
      </c>
      <c r="H19" s="451">
        <v>0</v>
      </c>
    </row>
    <row r="20" spans="2:8" ht="24" x14ac:dyDescent="0.3">
      <c r="B20" s="450" t="s">
        <v>817</v>
      </c>
      <c r="C20" s="451">
        <v>27178</v>
      </c>
      <c r="D20" s="452">
        <v>234</v>
      </c>
      <c r="E20" s="452">
        <v>234</v>
      </c>
      <c r="F20" s="453">
        <v>27178</v>
      </c>
      <c r="G20" s="453">
        <v>-382</v>
      </c>
      <c r="H20" s="451">
        <v>0</v>
      </c>
    </row>
    <row r="21" spans="2:8" ht="24" x14ac:dyDescent="0.3">
      <c r="B21" s="450" t="s">
        <v>818</v>
      </c>
      <c r="C21" s="451">
        <v>27187</v>
      </c>
      <c r="D21" s="452">
        <v>547</v>
      </c>
      <c r="E21" s="452">
        <v>547</v>
      </c>
      <c r="F21" s="453">
        <v>27187</v>
      </c>
      <c r="G21" s="453">
        <v>-684</v>
      </c>
      <c r="H21" s="451">
        <v>0</v>
      </c>
    </row>
    <row r="22" spans="2:8" ht="24" x14ac:dyDescent="0.3">
      <c r="B22" s="450" t="s">
        <v>819</v>
      </c>
      <c r="C22" s="451">
        <v>13</v>
      </c>
      <c r="D22" s="452">
        <v>4</v>
      </c>
      <c r="E22" s="452">
        <v>4</v>
      </c>
      <c r="F22" s="453">
        <v>13</v>
      </c>
      <c r="G22" s="453">
        <v>-3</v>
      </c>
      <c r="H22" s="451">
        <v>0</v>
      </c>
    </row>
    <row r="23" spans="2:8" x14ac:dyDescent="0.3">
      <c r="B23" s="450" t="s">
        <v>820</v>
      </c>
      <c r="C23" s="451">
        <v>400</v>
      </c>
      <c r="D23" s="452">
        <v>9</v>
      </c>
      <c r="E23" s="452">
        <v>9</v>
      </c>
      <c r="F23" s="453">
        <v>400</v>
      </c>
      <c r="G23" s="453">
        <v>-8</v>
      </c>
      <c r="H23" s="451">
        <v>0</v>
      </c>
    </row>
    <row r="24" spans="2:8" ht="24" x14ac:dyDescent="0.3">
      <c r="B24" s="450" t="s">
        <v>821</v>
      </c>
      <c r="C24" s="451">
        <v>3991</v>
      </c>
      <c r="D24" s="452">
        <v>26</v>
      </c>
      <c r="E24" s="452">
        <v>26</v>
      </c>
      <c r="F24" s="453">
        <v>3990</v>
      </c>
      <c r="G24" s="453">
        <v>-31</v>
      </c>
      <c r="H24" s="451">
        <v>0</v>
      </c>
    </row>
    <row r="25" spans="2:8" x14ac:dyDescent="0.3">
      <c r="B25" s="450" t="s">
        <v>822</v>
      </c>
      <c r="C25" s="451">
        <v>1105</v>
      </c>
      <c r="D25" s="452">
        <v>100</v>
      </c>
      <c r="E25" s="452">
        <v>100</v>
      </c>
      <c r="F25" s="453">
        <v>1105</v>
      </c>
      <c r="G25" s="453">
        <v>-29</v>
      </c>
      <c r="H25" s="451">
        <v>0</v>
      </c>
    </row>
    <row r="26" spans="2:8" ht="15" thickBot="1" x14ac:dyDescent="0.35">
      <c r="B26" s="454" t="s">
        <v>823</v>
      </c>
      <c r="C26" s="455">
        <v>2369</v>
      </c>
      <c r="D26" s="456">
        <v>20</v>
      </c>
      <c r="E26" s="456">
        <v>20</v>
      </c>
      <c r="F26" s="457">
        <v>2369</v>
      </c>
      <c r="G26" s="457">
        <v>-24</v>
      </c>
      <c r="H26" s="455">
        <v>0</v>
      </c>
    </row>
    <row r="27" spans="2:8" ht="15" thickBot="1" x14ac:dyDescent="0.35">
      <c r="B27" s="407" t="s">
        <v>377</v>
      </c>
      <c r="C27" s="458">
        <v>893427</v>
      </c>
      <c r="D27" s="459">
        <v>12807</v>
      </c>
      <c r="E27" s="459">
        <v>12807</v>
      </c>
      <c r="F27" s="460">
        <v>893426</v>
      </c>
      <c r="G27" s="460">
        <v>-13212</v>
      </c>
      <c r="H27" s="458">
        <v>0</v>
      </c>
    </row>
  </sheetData>
  <mergeCells count="10">
    <mergeCell ref="G4:G7"/>
    <mergeCell ref="H4:H7"/>
    <mergeCell ref="C5:C7"/>
    <mergeCell ref="D5:E5"/>
    <mergeCell ref="F5:F7"/>
    <mergeCell ref="D3:E3"/>
    <mergeCell ref="B4:B7"/>
    <mergeCell ref="C4:F4"/>
    <mergeCell ref="D6:D7"/>
    <mergeCell ref="E6:E7"/>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71AD-EE95-4726-A064-4C875F7E69A1}">
  <dimension ref="A1:D13"/>
  <sheetViews>
    <sheetView showGridLines="0" workbookViewId="0">
      <selection activeCell="C19" sqref="C19"/>
    </sheetView>
  </sheetViews>
  <sheetFormatPr defaultColWidth="8.88671875" defaultRowHeight="14.4" x14ac:dyDescent="0.3"/>
  <cols>
    <col min="1" max="1" width="8.88671875" customWidth="1"/>
    <col min="2" max="2" width="55.5546875" customWidth="1"/>
    <col min="3" max="4" width="18.6640625" customWidth="1"/>
  </cols>
  <sheetData>
    <row r="1" spans="1:4" ht="14.4" customHeight="1" x14ac:dyDescent="0.3">
      <c r="A1" s="437" t="s">
        <v>844</v>
      </c>
      <c r="B1" s="171"/>
      <c r="C1" s="171"/>
      <c r="D1" s="171"/>
    </row>
    <row r="2" spans="1:4" ht="14.4" customHeight="1" x14ac:dyDescent="0.3">
      <c r="A2" s="437"/>
      <c r="B2" s="171"/>
      <c r="C2" s="171"/>
      <c r="D2" s="171"/>
    </row>
    <row r="3" spans="1:4" ht="14.4" customHeight="1" thickBot="1" x14ac:dyDescent="0.35">
      <c r="A3" s="1052"/>
      <c r="B3" s="1052"/>
      <c r="C3" s="462"/>
      <c r="D3" s="462"/>
    </row>
    <row r="4" spans="1:4" ht="15" customHeight="1" thickBot="1" x14ac:dyDescent="0.35">
      <c r="A4" s="461"/>
      <c r="B4" s="1061" t="s">
        <v>20</v>
      </c>
      <c r="C4" s="1037" t="s">
        <v>845</v>
      </c>
      <c r="D4" s="1037"/>
    </row>
    <row r="5" spans="1:4" ht="24.6" thickBot="1" x14ac:dyDescent="0.35">
      <c r="A5" s="490"/>
      <c r="B5" s="1048"/>
      <c r="C5" s="14" t="s">
        <v>846</v>
      </c>
      <c r="D5" s="14" t="s">
        <v>847</v>
      </c>
    </row>
    <row r="6" spans="1:4" ht="15" thickBot="1" x14ac:dyDescent="0.35">
      <c r="B6" s="407" t="s">
        <v>848</v>
      </c>
      <c r="C6" s="459">
        <v>0</v>
      </c>
      <c r="D6" s="459">
        <v>0</v>
      </c>
    </row>
    <row r="7" spans="1:4" ht="15" thickBot="1" x14ac:dyDescent="0.35">
      <c r="B7" s="407" t="s">
        <v>849</v>
      </c>
      <c r="C7" s="459">
        <v>1107</v>
      </c>
      <c r="D7" s="459">
        <v>-90</v>
      </c>
    </row>
    <row r="8" spans="1:4" x14ac:dyDescent="0.3">
      <c r="B8" s="491" t="s">
        <v>850</v>
      </c>
      <c r="C8" s="448">
        <v>12</v>
      </c>
      <c r="D8" s="448">
        <v>0</v>
      </c>
    </row>
    <row r="9" spans="1:4" x14ac:dyDescent="0.3">
      <c r="B9" s="492" t="s">
        <v>851</v>
      </c>
      <c r="C9" s="452">
        <v>1090</v>
      </c>
      <c r="D9" s="452">
        <v>-90</v>
      </c>
    </row>
    <row r="10" spans="1:4" x14ac:dyDescent="0.3">
      <c r="B10" s="492" t="s">
        <v>852</v>
      </c>
      <c r="C10" s="452">
        <v>5</v>
      </c>
      <c r="D10" s="452">
        <v>0</v>
      </c>
    </row>
    <row r="11" spans="1:4" x14ac:dyDescent="0.3">
      <c r="B11" s="492" t="s">
        <v>853</v>
      </c>
      <c r="C11" s="452">
        <v>0</v>
      </c>
      <c r="D11" s="452">
        <v>0</v>
      </c>
    </row>
    <row r="12" spans="1:4" ht="15" thickBot="1" x14ac:dyDescent="0.35">
      <c r="B12" s="493" t="s">
        <v>854</v>
      </c>
      <c r="C12" s="456">
        <v>0</v>
      </c>
      <c r="D12" s="456">
        <v>0</v>
      </c>
    </row>
    <row r="13" spans="1:4" ht="15" thickBot="1" x14ac:dyDescent="0.35">
      <c r="B13" s="407" t="s">
        <v>377</v>
      </c>
      <c r="C13" s="459">
        <v>1107</v>
      </c>
      <c r="D13" s="459">
        <v>-90</v>
      </c>
    </row>
  </sheetData>
  <mergeCells count="3">
    <mergeCell ref="A3:B3"/>
    <mergeCell ref="B4:B5"/>
    <mergeCell ref="C4:D4"/>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B6B3-FC1D-4B78-A51E-1ED92DD16DCB}">
  <dimension ref="A1:G23"/>
  <sheetViews>
    <sheetView showGridLines="0" workbookViewId="0">
      <selection activeCell="I11" sqref="I11"/>
    </sheetView>
  </sheetViews>
  <sheetFormatPr defaultColWidth="9.109375" defaultRowHeight="14.4" x14ac:dyDescent="0.3"/>
  <cols>
    <col min="1" max="1" width="8.88671875" style="507" customWidth="1"/>
    <col min="2" max="2" width="21.5546875" style="507" customWidth="1"/>
    <col min="3" max="3" width="13" style="507" customWidth="1"/>
    <col min="4" max="4" width="8.6640625" style="507" customWidth="1"/>
    <col min="5" max="5" width="13" style="507" customWidth="1"/>
    <col min="6" max="6" width="14.109375" style="507" customWidth="1"/>
    <col min="7" max="7" width="13.44140625" style="507" customWidth="1"/>
    <col min="8" max="8" width="19.33203125" style="507" customWidth="1"/>
    <col min="9" max="9" width="20.88671875" style="507" customWidth="1"/>
    <col min="10" max="16384" width="9.109375" style="507"/>
  </cols>
  <sheetData>
    <row r="1" spans="1:7" ht="14.4" customHeight="1" x14ac:dyDescent="0.3">
      <c r="A1" s="506" t="s">
        <v>863</v>
      </c>
      <c r="C1"/>
      <c r="D1"/>
      <c r="E1"/>
      <c r="F1"/>
      <c r="G1"/>
    </row>
    <row r="2" spans="1:7" ht="14.4" customHeight="1" x14ac:dyDescent="0.3">
      <c r="A2"/>
      <c r="B2"/>
      <c r="C2"/>
      <c r="D2"/>
      <c r="E2"/>
      <c r="F2"/>
      <c r="G2"/>
    </row>
    <row r="3" spans="1:7" ht="14.4" customHeight="1" x14ac:dyDescent="0.3">
      <c r="A3"/>
      <c r="B3"/>
      <c r="C3"/>
      <c r="D3"/>
      <c r="E3"/>
      <c r="F3"/>
      <c r="G3"/>
    </row>
    <row r="4" spans="1:7" ht="15" thickBot="1" x14ac:dyDescent="0.35">
      <c r="A4"/>
      <c r="B4"/>
      <c r="C4"/>
      <c r="D4"/>
      <c r="E4"/>
      <c r="F4"/>
      <c r="G4"/>
    </row>
    <row r="5" spans="1:7" ht="58.2" customHeight="1" thickBot="1" x14ac:dyDescent="0.35">
      <c r="A5"/>
      <c r="B5" s="1005" t="s">
        <v>20</v>
      </c>
      <c r="C5" s="1062" t="s">
        <v>864</v>
      </c>
      <c r="D5" s="1063" t="s">
        <v>865</v>
      </c>
      <c r="E5" s="1064"/>
      <c r="F5" s="1064"/>
      <c r="G5" s="1064"/>
    </row>
    <row r="6" spans="1:7" ht="24.6" customHeight="1" thickBot="1" x14ac:dyDescent="0.35">
      <c r="A6"/>
      <c r="B6" s="1005"/>
      <c r="C6" s="1062"/>
      <c r="D6" s="508"/>
      <c r="E6" s="1161" t="s">
        <v>866</v>
      </c>
      <c r="F6" s="1065" t="s">
        <v>867</v>
      </c>
      <c r="G6" s="1066"/>
    </row>
    <row r="7" spans="1:7" ht="36.6" thickBot="1" x14ac:dyDescent="0.35">
      <c r="A7"/>
      <c r="B7" s="1005"/>
      <c r="C7" s="1062"/>
      <c r="D7" s="509"/>
      <c r="E7" s="1087"/>
      <c r="F7" s="509"/>
      <c r="G7" s="13" t="s">
        <v>868</v>
      </c>
    </row>
    <row r="8" spans="1:7" x14ac:dyDescent="0.3">
      <c r="A8"/>
      <c r="B8" s="353" t="s">
        <v>782</v>
      </c>
      <c r="C8" s="510">
        <v>1715272</v>
      </c>
      <c r="D8" s="511">
        <v>2252178</v>
      </c>
      <c r="E8" s="510">
        <v>1306027</v>
      </c>
      <c r="F8" s="511">
        <v>946151</v>
      </c>
      <c r="G8" s="510">
        <v>0</v>
      </c>
    </row>
    <row r="9" spans="1:7" ht="15" thickBot="1" x14ac:dyDescent="0.35">
      <c r="A9"/>
      <c r="B9" s="357" t="s">
        <v>869</v>
      </c>
      <c r="C9" s="512">
        <v>1454420</v>
      </c>
      <c r="D9" s="513">
        <v>290714</v>
      </c>
      <c r="E9" s="512">
        <v>0</v>
      </c>
      <c r="F9" s="513">
        <v>290714</v>
      </c>
      <c r="G9" s="755"/>
    </row>
    <row r="10" spans="1:7" ht="15" thickBot="1" x14ac:dyDescent="0.35">
      <c r="A10"/>
      <c r="B10" s="358" t="s">
        <v>377</v>
      </c>
      <c r="C10" s="740">
        <v>3169692</v>
      </c>
      <c r="D10" s="514">
        <v>2542892</v>
      </c>
      <c r="E10" s="740">
        <v>1306027</v>
      </c>
      <c r="F10" s="514">
        <v>1236865</v>
      </c>
      <c r="G10" s="740">
        <v>0</v>
      </c>
    </row>
    <row r="11" spans="1:7" ht="24" x14ac:dyDescent="0.3">
      <c r="A11"/>
      <c r="B11" s="515" t="s">
        <v>870</v>
      </c>
      <c r="C11" s="510">
        <v>5057</v>
      </c>
      <c r="D11" s="511">
        <v>10326</v>
      </c>
      <c r="E11" s="510">
        <v>5885</v>
      </c>
      <c r="F11" s="511">
        <v>4441</v>
      </c>
      <c r="G11" s="510">
        <v>0</v>
      </c>
    </row>
    <row r="12" spans="1:7" ht="15" thickBot="1" x14ac:dyDescent="0.35">
      <c r="A12"/>
      <c r="B12" s="516" t="s">
        <v>871</v>
      </c>
      <c r="C12" s="517">
        <v>5057</v>
      </c>
      <c r="D12" s="518">
        <v>10326</v>
      </c>
      <c r="E12" s="755"/>
      <c r="F12" s="756"/>
      <c r="G12" s="755"/>
    </row>
    <row r="13" spans="1:7" x14ac:dyDescent="0.3">
      <c r="A13"/>
    </row>
    <row r="14" spans="1:7" x14ac:dyDescent="0.3">
      <c r="A14"/>
      <c r="B14" s="350"/>
      <c r="C14" s="350"/>
    </row>
    <row r="15" spans="1:7" x14ac:dyDescent="0.3">
      <c r="A15"/>
    </row>
    <row r="16" spans="1:7" x14ac:dyDescent="0.3">
      <c r="A16"/>
    </row>
    <row r="17" spans="2:3" x14ac:dyDescent="0.3">
      <c r="B17" s="350"/>
      <c r="C17" s="350"/>
    </row>
    <row r="20" spans="2:3" x14ac:dyDescent="0.3">
      <c r="B20" s="350"/>
    </row>
    <row r="23" spans="2:3" x14ac:dyDescent="0.3">
      <c r="B23" s="350"/>
    </row>
  </sheetData>
  <mergeCells count="5">
    <mergeCell ref="B5:B7"/>
    <mergeCell ref="C5:C7"/>
    <mergeCell ref="D5:G5"/>
    <mergeCell ref="F6:G6"/>
    <mergeCell ref="E6:E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936E-7854-4A0C-8FFE-099DED2C7EDA}">
  <dimension ref="A1:H56"/>
  <sheetViews>
    <sheetView showGridLines="0" workbookViewId="0"/>
  </sheetViews>
  <sheetFormatPr defaultColWidth="9.109375" defaultRowHeight="14.4" x14ac:dyDescent="0.3"/>
  <cols>
    <col min="1" max="1" width="8.88671875" style="507" customWidth="1"/>
    <col min="2" max="2" width="32.33203125" style="507" bestFit="1" customWidth="1"/>
    <col min="3" max="8" width="18.109375" style="507" customWidth="1"/>
    <col min="9" max="9" width="9.109375" style="507"/>
    <col min="10" max="10" width="21.6640625" style="507" customWidth="1"/>
    <col min="11" max="16384" width="9.109375" style="507"/>
  </cols>
  <sheetData>
    <row r="1" spans="1:8" ht="14.4" customHeight="1" x14ac:dyDescent="0.3">
      <c r="A1" s="519" t="s">
        <v>872</v>
      </c>
      <c r="C1" s="171"/>
      <c r="D1" s="171"/>
      <c r="E1" s="171"/>
      <c r="F1" s="171"/>
      <c r="G1" s="171"/>
      <c r="H1" s="171"/>
    </row>
    <row r="2" spans="1:8" ht="14.4" customHeight="1" x14ac:dyDescent="0.3">
      <c r="A2" s="519"/>
      <c r="C2" s="171"/>
      <c r="D2" s="171"/>
      <c r="E2" s="171"/>
      <c r="F2" s="171"/>
      <c r="G2" s="171"/>
      <c r="H2" s="171"/>
    </row>
    <row r="3" spans="1:8" ht="14.4" customHeight="1" thickBot="1" x14ac:dyDescent="0.35">
      <c r="B3" s="171"/>
      <c r="C3" s="171"/>
      <c r="D3" s="171"/>
      <c r="E3" s="171"/>
      <c r="F3" s="171"/>
      <c r="G3" s="171"/>
      <c r="H3" s="171"/>
    </row>
    <row r="4" spans="1:8" ht="55.2" customHeight="1" thickBot="1" x14ac:dyDescent="0.35">
      <c r="B4" s="520" t="s">
        <v>20</v>
      </c>
      <c r="C4" s="1038" t="s">
        <v>873</v>
      </c>
      <c r="D4" s="1039"/>
      <c r="E4" s="1038" t="s">
        <v>874</v>
      </c>
      <c r="F4" s="1039"/>
      <c r="G4" s="1037" t="s">
        <v>875</v>
      </c>
      <c r="H4" s="1037"/>
    </row>
    <row r="5" spans="1:8" ht="29.4" customHeight="1" thickBot="1" x14ac:dyDescent="0.35">
      <c r="B5" s="1037" t="s">
        <v>876</v>
      </c>
      <c r="C5" s="1038" t="s">
        <v>828</v>
      </c>
      <c r="D5" s="1039" t="s">
        <v>790</v>
      </c>
      <c r="E5" s="1038" t="s">
        <v>828</v>
      </c>
      <c r="F5" s="1039" t="s">
        <v>790</v>
      </c>
      <c r="G5" s="1037" t="s">
        <v>877</v>
      </c>
      <c r="H5" s="1037" t="s">
        <v>878</v>
      </c>
    </row>
    <row r="6" spans="1:8" ht="15" thickBot="1" x14ac:dyDescent="0.35">
      <c r="B6" s="1037"/>
      <c r="C6" s="1038"/>
      <c r="D6" s="1039"/>
      <c r="E6" s="1038"/>
      <c r="F6" s="1039"/>
      <c r="G6" s="1037"/>
      <c r="H6" s="1037"/>
    </row>
    <row r="7" spans="1:8" x14ac:dyDescent="0.3">
      <c r="B7" s="446" t="s">
        <v>879</v>
      </c>
      <c r="C7" s="757">
        <v>1857371</v>
      </c>
      <c r="D7" s="759">
        <v>6010</v>
      </c>
      <c r="E7" s="757">
        <v>2805001</v>
      </c>
      <c r="F7" s="759">
        <v>31818</v>
      </c>
      <c r="G7" s="758">
        <v>0</v>
      </c>
      <c r="H7" s="521">
        <v>0</v>
      </c>
    </row>
    <row r="8" spans="1:8" ht="24" x14ac:dyDescent="0.3">
      <c r="B8" s="576" t="s">
        <v>880</v>
      </c>
      <c r="C8" s="761">
        <v>2609</v>
      </c>
      <c r="D8" s="763">
        <v>1154</v>
      </c>
      <c r="E8" s="761">
        <v>790</v>
      </c>
      <c r="F8" s="763">
        <v>80</v>
      </c>
      <c r="G8" s="762">
        <v>175</v>
      </c>
      <c r="H8" s="974">
        <v>0.20092541489585899</v>
      </c>
    </row>
    <row r="9" spans="1:8" x14ac:dyDescent="0.3">
      <c r="B9" s="576" t="s">
        <v>881</v>
      </c>
      <c r="C9" s="761">
        <v>2608</v>
      </c>
      <c r="D9" s="763">
        <v>827</v>
      </c>
      <c r="E9" s="761">
        <v>789</v>
      </c>
      <c r="F9" s="763">
        <v>80</v>
      </c>
      <c r="G9" s="762">
        <v>174</v>
      </c>
      <c r="H9" s="522">
        <v>0.20004373058101249</v>
      </c>
    </row>
    <row r="10" spans="1:8" x14ac:dyDescent="0.3">
      <c r="B10" s="576" t="s">
        <v>399</v>
      </c>
      <c r="C10" s="761">
        <v>1</v>
      </c>
      <c r="D10" s="763">
        <v>327</v>
      </c>
      <c r="E10" s="761">
        <v>1</v>
      </c>
      <c r="F10" s="763">
        <v>0</v>
      </c>
      <c r="G10" s="762">
        <v>1</v>
      </c>
      <c r="H10" s="522">
        <v>0.99999270070709301</v>
      </c>
    </row>
    <row r="11" spans="1:8" x14ac:dyDescent="0.3">
      <c r="B11" s="576" t="s">
        <v>882</v>
      </c>
      <c r="C11" s="761">
        <v>0</v>
      </c>
      <c r="D11" s="763">
        <v>0</v>
      </c>
      <c r="E11" s="761">
        <v>1196</v>
      </c>
      <c r="F11" s="763">
        <v>11</v>
      </c>
      <c r="G11" s="762">
        <v>0</v>
      </c>
      <c r="H11" s="522">
        <v>0</v>
      </c>
    </row>
    <row r="12" spans="1:8" x14ac:dyDescent="0.3">
      <c r="B12" s="576" t="s">
        <v>883</v>
      </c>
      <c r="C12" s="761">
        <v>0</v>
      </c>
      <c r="D12" s="763">
        <v>0</v>
      </c>
      <c r="E12" s="761">
        <v>0</v>
      </c>
      <c r="F12" s="763">
        <v>0</v>
      </c>
      <c r="G12" s="762">
        <v>0</v>
      </c>
      <c r="H12" s="522">
        <v>0</v>
      </c>
    </row>
    <row r="13" spans="1:8" x14ac:dyDescent="0.3">
      <c r="B13" s="576" t="s">
        <v>402</v>
      </c>
      <c r="C13" s="761">
        <v>24489</v>
      </c>
      <c r="D13" s="763">
        <v>0</v>
      </c>
      <c r="E13" s="761">
        <v>25053</v>
      </c>
      <c r="F13" s="763">
        <v>0</v>
      </c>
      <c r="G13" s="762">
        <v>9061</v>
      </c>
      <c r="H13" s="522">
        <v>0.36169087825462265</v>
      </c>
    </row>
    <row r="14" spans="1:8" x14ac:dyDescent="0.3">
      <c r="B14" s="576" t="s">
        <v>761</v>
      </c>
      <c r="C14" s="761">
        <v>0</v>
      </c>
      <c r="D14" s="763">
        <v>0</v>
      </c>
      <c r="E14" s="761">
        <v>0</v>
      </c>
      <c r="F14" s="763">
        <v>0</v>
      </c>
      <c r="G14" s="762">
        <v>0</v>
      </c>
      <c r="H14" s="522">
        <v>0</v>
      </c>
    </row>
    <row r="15" spans="1:8" x14ac:dyDescent="0.3">
      <c r="B15" s="576" t="s">
        <v>404</v>
      </c>
      <c r="C15" s="761">
        <v>19391</v>
      </c>
      <c r="D15" s="763">
        <v>22360</v>
      </c>
      <c r="E15" s="761">
        <v>11971</v>
      </c>
      <c r="F15" s="763">
        <v>34312</v>
      </c>
      <c r="G15" s="762">
        <v>18646</v>
      </c>
      <c r="H15" s="522">
        <v>0.40285991043937097</v>
      </c>
    </row>
    <row r="16" spans="1:8" x14ac:dyDescent="0.3">
      <c r="B16" s="577" t="s">
        <v>884</v>
      </c>
      <c r="C16" s="761">
        <v>0</v>
      </c>
      <c r="D16" s="763">
        <v>0</v>
      </c>
      <c r="E16" s="761">
        <v>0</v>
      </c>
      <c r="F16" s="763">
        <v>0</v>
      </c>
      <c r="G16" s="762">
        <v>0</v>
      </c>
      <c r="H16" s="522">
        <v>0</v>
      </c>
    </row>
    <row r="17" spans="2:8" x14ac:dyDescent="0.3">
      <c r="B17" s="576" t="s">
        <v>885</v>
      </c>
      <c r="C17" s="761">
        <v>6955</v>
      </c>
      <c r="D17" s="763">
        <v>0</v>
      </c>
      <c r="E17" s="761">
        <v>6955</v>
      </c>
      <c r="F17" s="763">
        <v>0</v>
      </c>
      <c r="G17" s="762">
        <v>17387</v>
      </c>
      <c r="H17" s="522">
        <v>2.500000000862693</v>
      </c>
    </row>
    <row r="18" spans="2:8" x14ac:dyDescent="0.3">
      <c r="B18" s="577" t="s">
        <v>886</v>
      </c>
      <c r="C18" s="761">
        <v>0</v>
      </c>
      <c r="D18" s="763">
        <v>0</v>
      </c>
      <c r="E18" s="761">
        <v>0</v>
      </c>
      <c r="F18" s="763">
        <v>0</v>
      </c>
      <c r="G18" s="762">
        <v>0</v>
      </c>
      <c r="H18" s="522">
        <v>0</v>
      </c>
    </row>
    <row r="19" spans="2:8" x14ac:dyDescent="0.3">
      <c r="B19" s="577" t="s">
        <v>403</v>
      </c>
      <c r="C19" s="761">
        <v>6955</v>
      </c>
      <c r="D19" s="763">
        <v>0</v>
      </c>
      <c r="E19" s="761">
        <v>6955</v>
      </c>
      <c r="F19" s="763">
        <v>0</v>
      </c>
      <c r="G19" s="762">
        <v>17387</v>
      </c>
      <c r="H19" s="522">
        <v>2.500000000862693</v>
      </c>
    </row>
    <row r="20" spans="2:8" x14ac:dyDescent="0.3">
      <c r="B20" s="576" t="s">
        <v>410</v>
      </c>
      <c r="C20" s="761">
        <v>400866</v>
      </c>
      <c r="D20" s="763">
        <v>24018</v>
      </c>
      <c r="E20" s="761">
        <v>46645</v>
      </c>
      <c r="F20" s="763">
        <v>4165</v>
      </c>
      <c r="G20" s="762">
        <v>33059</v>
      </c>
      <c r="H20" s="522">
        <v>0.65063646422315879</v>
      </c>
    </row>
    <row r="21" spans="2:8" ht="24" x14ac:dyDescent="0.3">
      <c r="B21" s="576" t="s">
        <v>887</v>
      </c>
      <c r="C21" s="761">
        <v>9097</v>
      </c>
      <c r="D21" s="763">
        <v>4670</v>
      </c>
      <c r="E21" s="761">
        <v>4410</v>
      </c>
      <c r="F21" s="763">
        <v>421</v>
      </c>
      <c r="G21" s="762">
        <v>2637</v>
      </c>
      <c r="H21" s="522">
        <v>0.54588971685981114</v>
      </c>
    </row>
    <row r="22" spans="2:8" ht="24" x14ac:dyDescent="0.3">
      <c r="B22" s="576" t="s">
        <v>888</v>
      </c>
      <c r="C22" s="761">
        <v>1665</v>
      </c>
      <c r="D22" s="763">
        <v>22</v>
      </c>
      <c r="E22" s="761">
        <v>1331</v>
      </c>
      <c r="F22" s="763">
        <v>1</v>
      </c>
      <c r="G22" s="762">
        <v>454</v>
      </c>
      <c r="H22" s="522">
        <v>0.34097602201459992</v>
      </c>
    </row>
    <row r="23" spans="2:8" ht="24" x14ac:dyDescent="0.3">
      <c r="B23" s="576" t="s">
        <v>889</v>
      </c>
      <c r="C23" s="761">
        <v>0</v>
      </c>
      <c r="D23" s="763">
        <v>0</v>
      </c>
      <c r="E23" s="761">
        <v>0</v>
      </c>
      <c r="F23" s="763">
        <v>0</v>
      </c>
      <c r="G23" s="762">
        <v>0</v>
      </c>
      <c r="H23" s="522">
        <v>0</v>
      </c>
    </row>
    <row r="24" spans="2:8" ht="24" x14ac:dyDescent="0.3">
      <c r="B24" s="576" t="s">
        <v>890</v>
      </c>
      <c r="C24" s="761">
        <v>7433</v>
      </c>
      <c r="D24" s="763">
        <v>4648</v>
      </c>
      <c r="E24" s="761">
        <v>3079</v>
      </c>
      <c r="F24" s="763">
        <v>420</v>
      </c>
      <c r="G24" s="762">
        <v>2183</v>
      </c>
      <c r="H24" s="522">
        <v>0.6239379026580566</v>
      </c>
    </row>
    <row r="25" spans="2:8" ht="24" x14ac:dyDescent="0.3">
      <c r="B25" s="576" t="s">
        <v>891</v>
      </c>
      <c r="C25" s="761">
        <v>0</v>
      </c>
      <c r="D25" s="763">
        <v>0</v>
      </c>
      <c r="E25" s="761">
        <v>0</v>
      </c>
      <c r="F25" s="763">
        <v>0</v>
      </c>
      <c r="G25" s="762">
        <v>0</v>
      </c>
      <c r="H25" s="522">
        <v>0</v>
      </c>
    </row>
    <row r="26" spans="2:8" ht="24" x14ac:dyDescent="0.3">
      <c r="B26" s="576" t="s">
        <v>892</v>
      </c>
      <c r="C26" s="761">
        <v>0</v>
      </c>
      <c r="D26" s="763">
        <v>0</v>
      </c>
      <c r="E26" s="761">
        <v>0</v>
      </c>
      <c r="F26" s="763">
        <v>0</v>
      </c>
      <c r="G26" s="762">
        <v>0</v>
      </c>
      <c r="H26" s="522">
        <v>0</v>
      </c>
    </row>
    <row r="27" spans="2:8" x14ac:dyDescent="0.3">
      <c r="B27" s="576" t="s">
        <v>766</v>
      </c>
      <c r="C27" s="761">
        <v>2462</v>
      </c>
      <c r="D27" s="763">
        <v>36</v>
      </c>
      <c r="E27" s="761">
        <v>736</v>
      </c>
      <c r="F27" s="763">
        <v>2</v>
      </c>
      <c r="G27" s="762">
        <v>847</v>
      </c>
      <c r="H27" s="522">
        <v>1.1488997819026936</v>
      </c>
    </row>
    <row r="28" spans="2:8" ht="24" x14ac:dyDescent="0.3">
      <c r="B28" s="576" t="s">
        <v>893</v>
      </c>
      <c r="C28" s="761">
        <v>0</v>
      </c>
      <c r="D28" s="763">
        <v>0</v>
      </c>
      <c r="E28" s="761">
        <v>0</v>
      </c>
      <c r="F28" s="763">
        <v>0</v>
      </c>
      <c r="G28" s="762">
        <v>0</v>
      </c>
      <c r="H28" s="522">
        <v>0</v>
      </c>
    </row>
    <row r="29" spans="2:8" x14ac:dyDescent="0.3">
      <c r="B29" s="576" t="s">
        <v>894</v>
      </c>
      <c r="C29" s="761">
        <v>0</v>
      </c>
      <c r="D29" s="763">
        <v>0</v>
      </c>
      <c r="E29" s="761">
        <v>0</v>
      </c>
      <c r="F29" s="763">
        <v>0</v>
      </c>
      <c r="G29" s="762">
        <v>0</v>
      </c>
      <c r="H29" s="522">
        <v>0</v>
      </c>
    </row>
    <row r="30" spans="2:8" ht="15" thickBot="1" x14ac:dyDescent="0.35">
      <c r="B30" s="578" t="s">
        <v>895</v>
      </c>
      <c r="C30" s="766">
        <v>53761</v>
      </c>
      <c r="D30" s="768">
        <v>0</v>
      </c>
      <c r="E30" s="766">
        <v>53761</v>
      </c>
      <c r="F30" s="768">
        <v>0</v>
      </c>
      <c r="G30" s="767">
        <v>53446</v>
      </c>
      <c r="H30" s="523">
        <v>0.9941504924702198</v>
      </c>
    </row>
    <row r="31" spans="2:8" ht="15" thickBot="1" x14ac:dyDescent="0.35">
      <c r="B31" s="407" t="s">
        <v>106</v>
      </c>
      <c r="C31" s="770">
        <v>2377001</v>
      </c>
      <c r="D31" s="772">
        <v>58248</v>
      </c>
      <c r="E31" s="770">
        <v>2956518</v>
      </c>
      <c r="F31" s="772">
        <v>70809</v>
      </c>
      <c r="G31" s="771">
        <v>135258</v>
      </c>
      <c r="H31" s="524">
        <v>4.4679096990782693E-2</v>
      </c>
    </row>
    <row r="32" spans="2:8" x14ac:dyDescent="0.3">
      <c r="B32" s="349"/>
      <c r="D32" s="350"/>
      <c r="F32" s="349"/>
      <c r="H32" s="350"/>
    </row>
    <row r="33" spans="2:8" x14ac:dyDescent="0.3">
      <c r="C33" s="868"/>
      <c r="D33" s="868"/>
      <c r="E33" s="868"/>
      <c r="F33" s="868"/>
      <c r="G33" s="868"/>
    </row>
    <row r="34" spans="2:8" x14ac:dyDescent="0.3">
      <c r="B34" s="349"/>
      <c r="D34" s="350"/>
      <c r="F34" s="349"/>
      <c r="H34" s="350"/>
    </row>
    <row r="36" spans="2:8" x14ac:dyDescent="0.3">
      <c r="B36" s="349"/>
      <c r="D36" s="350"/>
      <c r="F36" s="349"/>
      <c r="H36" s="350"/>
    </row>
    <row r="37" spans="2:8" ht="36" customHeight="1" x14ac:dyDescent="0.3"/>
    <row r="38" spans="2:8" x14ac:dyDescent="0.3">
      <c r="B38" s="349"/>
      <c r="D38" s="350"/>
      <c r="F38" s="349"/>
      <c r="H38" s="350"/>
    </row>
    <row r="40" spans="2:8" x14ac:dyDescent="0.3">
      <c r="B40" s="349"/>
      <c r="D40" s="350"/>
      <c r="F40" s="349"/>
      <c r="H40" s="350"/>
    </row>
    <row r="42" spans="2:8" x14ac:dyDescent="0.3">
      <c r="B42" s="349"/>
      <c r="D42" s="350"/>
      <c r="F42" s="349"/>
      <c r="H42" s="350"/>
    </row>
    <row r="44" spans="2:8" x14ac:dyDescent="0.3">
      <c r="B44" s="349"/>
      <c r="D44" s="350"/>
      <c r="F44" s="349"/>
      <c r="H44" s="350"/>
    </row>
    <row r="46" spans="2:8" x14ac:dyDescent="0.3">
      <c r="B46" s="349"/>
      <c r="D46" s="350"/>
      <c r="F46" s="349"/>
      <c r="H46" s="350"/>
    </row>
    <row r="48" spans="2:8" x14ac:dyDescent="0.3">
      <c r="B48" s="349"/>
      <c r="D48" s="350"/>
      <c r="F48" s="349"/>
      <c r="H48" s="350"/>
    </row>
    <row r="50" spans="2:8" x14ac:dyDescent="0.3">
      <c r="B50" s="349"/>
      <c r="D50" s="350"/>
      <c r="F50" s="349"/>
      <c r="H50" s="350"/>
    </row>
    <row r="52" spans="2:8" x14ac:dyDescent="0.3">
      <c r="B52" s="349"/>
      <c r="D52" s="350"/>
      <c r="F52" s="349"/>
      <c r="H52" s="350"/>
    </row>
    <row r="54" spans="2:8" x14ac:dyDescent="0.3">
      <c r="B54" s="349"/>
      <c r="D54" s="350"/>
      <c r="F54" s="349"/>
      <c r="H54" s="350"/>
    </row>
    <row r="56" spans="2:8" x14ac:dyDescent="0.3">
      <c r="B56" s="349"/>
      <c r="D56" s="350"/>
      <c r="F56" s="349"/>
      <c r="H56" s="350"/>
    </row>
  </sheetData>
  <mergeCells count="10">
    <mergeCell ref="B5:B6"/>
    <mergeCell ref="C5:C6"/>
    <mergeCell ref="D5:D6"/>
    <mergeCell ref="E5:E6"/>
    <mergeCell ref="F5:F6"/>
    <mergeCell ref="C4:D4"/>
    <mergeCell ref="E4:F4"/>
    <mergeCell ref="G4:H4"/>
    <mergeCell ref="G5:G6"/>
    <mergeCell ref="H5:H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5E3C0-7985-4B13-A9FA-A39B4878DF1C}">
  <dimension ref="A1:AC64"/>
  <sheetViews>
    <sheetView showGridLines="0" zoomScale="90" zoomScaleNormal="90" workbookViewId="0">
      <selection activeCell="D1" sqref="D1"/>
    </sheetView>
  </sheetViews>
  <sheetFormatPr defaultColWidth="9.109375" defaultRowHeight="14.4" x14ac:dyDescent="0.3"/>
  <cols>
    <col min="1" max="1" width="8.88671875" style="507" customWidth="1"/>
    <col min="2" max="2" width="24.44140625" style="507" customWidth="1"/>
    <col min="3" max="28" width="9.44140625" style="507" customWidth="1"/>
    <col min="29" max="16384" width="9.109375" style="507"/>
  </cols>
  <sheetData>
    <row r="1" spans="1:29" ht="14.4" customHeight="1" x14ac:dyDescent="0.3">
      <c r="A1" s="519" t="s">
        <v>896</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row>
    <row r="2" spans="1:29" ht="14.4" customHeight="1" x14ac:dyDescent="0.3">
      <c r="A2" s="171"/>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row>
    <row r="3" spans="1:29" ht="14.4" customHeight="1" thickBot="1" x14ac:dyDescent="0.35">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row>
    <row r="4" spans="1:29" ht="27" customHeight="1" thickBot="1" x14ac:dyDescent="0.35">
      <c r="A4" s="525"/>
      <c r="B4" s="322" t="s">
        <v>20</v>
      </c>
      <c r="C4" s="1038" t="s">
        <v>625</v>
      </c>
      <c r="D4" s="1037"/>
      <c r="E4" s="1037"/>
      <c r="F4" s="1037"/>
      <c r="G4" s="1037"/>
      <c r="H4" s="1037"/>
      <c r="I4" s="1037"/>
      <c r="J4" s="1037"/>
      <c r="K4" s="1037"/>
      <c r="L4" s="1037"/>
      <c r="M4" s="1037"/>
      <c r="N4" s="1037"/>
      <c r="O4" s="1037"/>
      <c r="P4" s="1037"/>
      <c r="Q4" s="1037"/>
      <c r="R4" s="1037"/>
      <c r="S4" s="1037"/>
      <c r="T4" s="1037"/>
      <c r="U4" s="1037"/>
      <c r="V4" s="1037"/>
      <c r="W4" s="1037"/>
      <c r="X4" s="1037"/>
      <c r="Y4" s="1037"/>
      <c r="Z4" s="1037"/>
      <c r="AA4" s="1039"/>
      <c r="AB4" s="1067" t="s">
        <v>377</v>
      </c>
      <c r="AC4" s="1068" t="s">
        <v>897</v>
      </c>
    </row>
    <row r="5" spans="1:29" ht="15" customHeight="1" thickBot="1" x14ac:dyDescent="0.35">
      <c r="A5"/>
      <c r="B5" s="407" t="s">
        <v>876</v>
      </c>
      <c r="C5" s="580">
        <v>0</v>
      </c>
      <c r="D5" s="581">
        <v>0.02</v>
      </c>
      <c r="E5" s="581">
        <v>0.04</v>
      </c>
      <c r="F5" s="581">
        <v>0.1</v>
      </c>
      <c r="G5" s="581">
        <v>0.2</v>
      </c>
      <c r="H5" s="581">
        <v>0.3</v>
      </c>
      <c r="I5" s="581">
        <v>0.35</v>
      </c>
      <c r="J5" s="581">
        <v>0.4</v>
      </c>
      <c r="K5" s="581">
        <v>0.45</v>
      </c>
      <c r="L5" s="581">
        <v>0.5</v>
      </c>
      <c r="M5" s="581">
        <v>0.6</v>
      </c>
      <c r="N5" s="581">
        <v>0.7</v>
      </c>
      <c r="O5" s="581">
        <v>0.75</v>
      </c>
      <c r="P5" s="581">
        <v>0.8</v>
      </c>
      <c r="Q5" s="581">
        <v>0.9</v>
      </c>
      <c r="R5" s="581">
        <v>1</v>
      </c>
      <c r="S5" s="581">
        <v>1.05</v>
      </c>
      <c r="T5" s="581">
        <v>1.1000000000000001</v>
      </c>
      <c r="U5" s="581">
        <v>1.3</v>
      </c>
      <c r="V5" s="581">
        <v>1.5</v>
      </c>
      <c r="W5" s="581">
        <v>2.5</v>
      </c>
      <c r="X5" s="581">
        <v>3.7</v>
      </c>
      <c r="Y5" s="581">
        <v>4</v>
      </c>
      <c r="Z5" s="581">
        <v>12.5</v>
      </c>
      <c r="AA5" s="582" t="s">
        <v>421</v>
      </c>
      <c r="AB5" s="1067"/>
      <c r="AC5" s="1068"/>
    </row>
    <row r="6" spans="1:29" ht="24" x14ac:dyDescent="0.3">
      <c r="A6"/>
      <c r="B6" s="446" t="s">
        <v>879</v>
      </c>
      <c r="C6" s="757">
        <v>2836818</v>
      </c>
      <c r="D6" s="758">
        <v>0</v>
      </c>
      <c r="E6" s="758">
        <v>0</v>
      </c>
      <c r="F6" s="758">
        <v>0</v>
      </c>
      <c r="G6" s="758">
        <v>0</v>
      </c>
      <c r="H6" s="758">
        <v>0</v>
      </c>
      <c r="I6" s="758">
        <v>0</v>
      </c>
      <c r="J6" s="758">
        <v>0</v>
      </c>
      <c r="K6" s="758">
        <v>0</v>
      </c>
      <c r="L6" s="758">
        <v>0</v>
      </c>
      <c r="M6" s="758">
        <v>0</v>
      </c>
      <c r="N6" s="758">
        <v>0</v>
      </c>
      <c r="O6" s="758">
        <v>0</v>
      </c>
      <c r="P6" s="758">
        <v>0</v>
      </c>
      <c r="Q6" s="758">
        <v>0</v>
      </c>
      <c r="R6" s="758">
        <v>0</v>
      </c>
      <c r="S6" s="758">
        <v>0</v>
      </c>
      <c r="T6" s="758">
        <v>0</v>
      </c>
      <c r="U6" s="758">
        <v>0</v>
      </c>
      <c r="V6" s="758">
        <v>0</v>
      </c>
      <c r="W6" s="758">
        <v>0</v>
      </c>
      <c r="X6" s="758">
        <v>0</v>
      </c>
      <c r="Y6" s="758">
        <v>0</v>
      </c>
      <c r="Z6" s="758">
        <v>0</v>
      </c>
      <c r="AA6" s="759">
        <v>0</v>
      </c>
      <c r="AB6" s="760">
        <v>2836818</v>
      </c>
      <c r="AC6" s="774"/>
    </row>
    <row r="7" spans="1:29" ht="24" x14ac:dyDescent="0.3">
      <c r="A7"/>
      <c r="B7" s="576" t="s">
        <v>880</v>
      </c>
      <c r="C7" s="761">
        <v>0</v>
      </c>
      <c r="D7" s="762">
        <v>0</v>
      </c>
      <c r="E7" s="762">
        <v>0</v>
      </c>
      <c r="F7" s="762">
        <v>0</v>
      </c>
      <c r="G7" s="762">
        <v>869</v>
      </c>
      <c r="H7" s="762">
        <v>0</v>
      </c>
      <c r="I7" s="762">
        <v>0</v>
      </c>
      <c r="J7" s="762">
        <v>0</v>
      </c>
      <c r="K7" s="762">
        <v>0</v>
      </c>
      <c r="L7" s="762">
        <v>0</v>
      </c>
      <c r="M7" s="762">
        <v>0</v>
      </c>
      <c r="N7" s="762">
        <v>0</v>
      </c>
      <c r="O7" s="762">
        <v>0</v>
      </c>
      <c r="P7" s="762">
        <v>0</v>
      </c>
      <c r="Q7" s="762">
        <v>0</v>
      </c>
      <c r="R7" s="762">
        <v>1</v>
      </c>
      <c r="S7" s="762">
        <v>0</v>
      </c>
      <c r="T7" s="762">
        <v>0</v>
      </c>
      <c r="U7" s="762">
        <v>0</v>
      </c>
      <c r="V7" s="762">
        <v>0</v>
      </c>
      <c r="W7" s="762">
        <v>0</v>
      </c>
      <c r="X7" s="762">
        <v>0</v>
      </c>
      <c r="Y7" s="762">
        <v>0</v>
      </c>
      <c r="Z7" s="762">
        <v>0</v>
      </c>
      <c r="AA7" s="763">
        <v>0</v>
      </c>
      <c r="AB7" s="764">
        <v>870</v>
      </c>
      <c r="AC7" s="775"/>
    </row>
    <row r="8" spans="1:29" ht="24" x14ac:dyDescent="0.3">
      <c r="A8"/>
      <c r="B8" s="576" t="s">
        <v>881</v>
      </c>
      <c r="C8" s="761">
        <v>0</v>
      </c>
      <c r="D8" s="762">
        <v>0</v>
      </c>
      <c r="E8" s="762">
        <v>0</v>
      </c>
      <c r="F8" s="762">
        <v>0</v>
      </c>
      <c r="G8" s="762">
        <v>869</v>
      </c>
      <c r="H8" s="762">
        <v>0</v>
      </c>
      <c r="I8" s="762">
        <v>0</v>
      </c>
      <c r="J8" s="762">
        <v>0</v>
      </c>
      <c r="K8" s="762">
        <v>0</v>
      </c>
      <c r="L8" s="762">
        <v>0</v>
      </c>
      <c r="M8" s="762">
        <v>0</v>
      </c>
      <c r="N8" s="762">
        <v>0</v>
      </c>
      <c r="O8" s="762">
        <v>0</v>
      </c>
      <c r="P8" s="762">
        <v>0</v>
      </c>
      <c r="Q8" s="762">
        <v>0</v>
      </c>
      <c r="R8" s="762">
        <v>0</v>
      </c>
      <c r="S8" s="762">
        <v>0</v>
      </c>
      <c r="T8" s="762">
        <v>0</v>
      </c>
      <c r="U8" s="762">
        <v>0</v>
      </c>
      <c r="V8" s="762">
        <v>0</v>
      </c>
      <c r="W8" s="762">
        <v>0</v>
      </c>
      <c r="X8" s="762">
        <v>0</v>
      </c>
      <c r="Y8" s="762">
        <v>0</v>
      </c>
      <c r="Z8" s="762">
        <v>0</v>
      </c>
      <c r="AA8" s="763">
        <v>0</v>
      </c>
      <c r="AB8" s="765">
        <v>869</v>
      </c>
      <c r="AC8" s="776"/>
    </row>
    <row r="9" spans="1:29" x14ac:dyDescent="0.3">
      <c r="A9"/>
      <c r="B9" s="576" t="s">
        <v>399</v>
      </c>
      <c r="C9" s="761">
        <v>0</v>
      </c>
      <c r="D9" s="762">
        <v>0</v>
      </c>
      <c r="E9" s="762">
        <v>0</v>
      </c>
      <c r="F9" s="762">
        <v>0</v>
      </c>
      <c r="G9" s="762">
        <v>0</v>
      </c>
      <c r="H9" s="762">
        <v>0</v>
      </c>
      <c r="I9" s="762">
        <v>0</v>
      </c>
      <c r="J9" s="762">
        <v>0</v>
      </c>
      <c r="K9" s="762">
        <v>0</v>
      </c>
      <c r="L9" s="762">
        <v>0</v>
      </c>
      <c r="M9" s="762">
        <v>0</v>
      </c>
      <c r="N9" s="762">
        <v>0</v>
      </c>
      <c r="O9" s="762">
        <v>0</v>
      </c>
      <c r="P9" s="762">
        <v>0</v>
      </c>
      <c r="Q9" s="762">
        <v>0</v>
      </c>
      <c r="R9" s="762">
        <v>1</v>
      </c>
      <c r="S9" s="762">
        <v>0</v>
      </c>
      <c r="T9" s="762">
        <v>0</v>
      </c>
      <c r="U9" s="762">
        <v>0</v>
      </c>
      <c r="V9" s="762">
        <v>0</v>
      </c>
      <c r="W9" s="762">
        <v>0</v>
      </c>
      <c r="X9" s="762">
        <v>0</v>
      </c>
      <c r="Y9" s="762">
        <v>0</v>
      </c>
      <c r="Z9" s="762">
        <v>0</v>
      </c>
      <c r="AA9" s="763">
        <v>0</v>
      </c>
      <c r="AB9" s="765">
        <v>1</v>
      </c>
      <c r="AC9" s="776"/>
    </row>
    <row r="10" spans="1:29" x14ac:dyDescent="0.3">
      <c r="A10"/>
      <c r="B10" s="576" t="s">
        <v>882</v>
      </c>
      <c r="C10" s="761">
        <v>1207</v>
      </c>
      <c r="D10" s="762">
        <v>0</v>
      </c>
      <c r="E10" s="762">
        <v>0</v>
      </c>
      <c r="F10" s="762">
        <v>0</v>
      </c>
      <c r="G10" s="762">
        <v>0</v>
      </c>
      <c r="H10" s="762">
        <v>0</v>
      </c>
      <c r="I10" s="762">
        <v>0</v>
      </c>
      <c r="J10" s="762">
        <v>0</v>
      </c>
      <c r="K10" s="762">
        <v>0</v>
      </c>
      <c r="L10" s="762">
        <v>0</v>
      </c>
      <c r="M10" s="762">
        <v>0</v>
      </c>
      <c r="N10" s="762">
        <v>0</v>
      </c>
      <c r="O10" s="762">
        <v>0</v>
      </c>
      <c r="P10" s="762">
        <v>0</v>
      </c>
      <c r="Q10" s="762">
        <v>0</v>
      </c>
      <c r="R10" s="762">
        <v>0</v>
      </c>
      <c r="S10" s="762">
        <v>0</v>
      </c>
      <c r="T10" s="762">
        <v>0</v>
      </c>
      <c r="U10" s="762">
        <v>0</v>
      </c>
      <c r="V10" s="762">
        <v>0</v>
      </c>
      <c r="W10" s="762">
        <v>0</v>
      </c>
      <c r="X10" s="762">
        <v>0</v>
      </c>
      <c r="Y10" s="762">
        <v>0</v>
      </c>
      <c r="Z10" s="762">
        <v>0</v>
      </c>
      <c r="AA10" s="763">
        <v>0</v>
      </c>
      <c r="AB10" s="765">
        <v>1207</v>
      </c>
      <c r="AC10" s="776"/>
    </row>
    <row r="11" spans="1:29" x14ac:dyDescent="0.3">
      <c r="A11"/>
      <c r="B11" s="576" t="s">
        <v>883</v>
      </c>
      <c r="C11" s="761">
        <v>0</v>
      </c>
      <c r="D11" s="762">
        <v>0</v>
      </c>
      <c r="E11" s="762">
        <v>0</v>
      </c>
      <c r="F11" s="762">
        <v>0</v>
      </c>
      <c r="G11" s="762">
        <v>0</v>
      </c>
      <c r="H11" s="762">
        <v>0</v>
      </c>
      <c r="I11" s="762">
        <v>0</v>
      </c>
      <c r="J11" s="762">
        <v>0</v>
      </c>
      <c r="K11" s="762">
        <v>0</v>
      </c>
      <c r="L11" s="762">
        <v>0</v>
      </c>
      <c r="M11" s="762">
        <v>0</v>
      </c>
      <c r="N11" s="762">
        <v>0</v>
      </c>
      <c r="O11" s="762">
        <v>0</v>
      </c>
      <c r="P11" s="762">
        <v>0</v>
      </c>
      <c r="Q11" s="762">
        <v>0</v>
      </c>
      <c r="R11" s="762">
        <v>0</v>
      </c>
      <c r="S11" s="762">
        <v>0</v>
      </c>
      <c r="T11" s="762">
        <v>0</v>
      </c>
      <c r="U11" s="762">
        <v>0</v>
      </c>
      <c r="V11" s="762">
        <v>0</v>
      </c>
      <c r="W11" s="762">
        <v>0</v>
      </c>
      <c r="X11" s="762">
        <v>0</v>
      </c>
      <c r="Y11" s="762">
        <v>0</v>
      </c>
      <c r="Z11" s="762">
        <v>0</v>
      </c>
      <c r="AA11" s="763">
        <v>0</v>
      </c>
      <c r="AB11" s="765">
        <v>0</v>
      </c>
      <c r="AC11" s="776"/>
    </row>
    <row r="12" spans="1:29" x14ac:dyDescent="0.3">
      <c r="A12"/>
      <c r="B12" s="576" t="s">
        <v>402</v>
      </c>
      <c r="C12" s="761">
        <v>0</v>
      </c>
      <c r="D12" s="762">
        <v>0</v>
      </c>
      <c r="E12" s="762">
        <v>0</v>
      </c>
      <c r="F12" s="762">
        <v>0</v>
      </c>
      <c r="G12" s="762">
        <v>595</v>
      </c>
      <c r="H12" s="762">
        <v>16086</v>
      </c>
      <c r="I12" s="762">
        <v>0</v>
      </c>
      <c r="J12" s="762">
        <v>6187</v>
      </c>
      <c r="K12" s="762">
        <v>0</v>
      </c>
      <c r="L12" s="762">
        <v>954</v>
      </c>
      <c r="M12" s="762">
        <v>0</v>
      </c>
      <c r="N12" s="762">
        <v>0</v>
      </c>
      <c r="O12" s="762">
        <v>266</v>
      </c>
      <c r="P12" s="762">
        <v>0</v>
      </c>
      <c r="Q12" s="762">
        <v>0</v>
      </c>
      <c r="R12" s="762">
        <v>965</v>
      </c>
      <c r="S12" s="762">
        <v>0</v>
      </c>
      <c r="T12" s="762">
        <v>0</v>
      </c>
      <c r="U12" s="762">
        <v>0</v>
      </c>
      <c r="V12" s="762">
        <v>0</v>
      </c>
      <c r="W12" s="762">
        <v>0</v>
      </c>
      <c r="X12" s="762">
        <v>0</v>
      </c>
      <c r="Y12" s="762">
        <v>0</v>
      </c>
      <c r="Z12" s="762">
        <v>0</v>
      </c>
      <c r="AA12" s="763">
        <v>0</v>
      </c>
      <c r="AB12" s="765">
        <v>25053</v>
      </c>
      <c r="AC12" s="776"/>
    </row>
    <row r="13" spans="1:29" x14ac:dyDescent="0.3">
      <c r="A13"/>
      <c r="B13" s="576" t="s">
        <v>761</v>
      </c>
      <c r="C13" s="761">
        <v>0</v>
      </c>
      <c r="D13" s="762">
        <v>0</v>
      </c>
      <c r="E13" s="762">
        <v>0</v>
      </c>
      <c r="F13" s="762">
        <v>0</v>
      </c>
      <c r="G13" s="762">
        <v>0</v>
      </c>
      <c r="H13" s="762">
        <v>0</v>
      </c>
      <c r="I13" s="762">
        <v>0</v>
      </c>
      <c r="J13" s="762">
        <v>0</v>
      </c>
      <c r="K13" s="762">
        <v>0</v>
      </c>
      <c r="L13" s="762">
        <v>0</v>
      </c>
      <c r="M13" s="762">
        <v>0</v>
      </c>
      <c r="N13" s="762">
        <v>0</v>
      </c>
      <c r="O13" s="762">
        <v>0</v>
      </c>
      <c r="P13" s="762">
        <v>0</v>
      </c>
      <c r="Q13" s="762">
        <v>0</v>
      </c>
      <c r="R13" s="762">
        <v>0</v>
      </c>
      <c r="S13" s="762">
        <v>0</v>
      </c>
      <c r="T13" s="762">
        <v>0</v>
      </c>
      <c r="U13" s="762">
        <v>0</v>
      </c>
      <c r="V13" s="762">
        <v>0</v>
      </c>
      <c r="W13" s="762">
        <v>0</v>
      </c>
      <c r="X13" s="762">
        <v>0</v>
      </c>
      <c r="Y13" s="762">
        <v>0</v>
      </c>
      <c r="Z13" s="762">
        <v>0</v>
      </c>
      <c r="AA13" s="763">
        <v>0</v>
      </c>
      <c r="AB13" s="765">
        <v>0</v>
      </c>
      <c r="AC13" s="776"/>
    </row>
    <row r="14" spans="1:29" x14ac:dyDescent="0.3">
      <c r="A14"/>
      <c r="B14" s="576" t="s">
        <v>404</v>
      </c>
      <c r="C14" s="761">
        <v>0</v>
      </c>
      <c r="D14" s="762">
        <v>0</v>
      </c>
      <c r="E14" s="762">
        <v>0</v>
      </c>
      <c r="F14" s="762">
        <v>0</v>
      </c>
      <c r="G14" s="762">
        <v>33650</v>
      </c>
      <c r="H14" s="762">
        <v>0</v>
      </c>
      <c r="I14" s="762">
        <v>0</v>
      </c>
      <c r="J14" s="762">
        <v>0</v>
      </c>
      <c r="K14" s="762">
        <v>0</v>
      </c>
      <c r="L14" s="762">
        <v>1</v>
      </c>
      <c r="M14" s="762">
        <v>0</v>
      </c>
      <c r="N14" s="762">
        <v>0</v>
      </c>
      <c r="O14" s="762">
        <v>0</v>
      </c>
      <c r="P14" s="762">
        <v>0</v>
      </c>
      <c r="Q14" s="762">
        <v>0</v>
      </c>
      <c r="R14" s="762">
        <v>12632</v>
      </c>
      <c r="S14" s="762">
        <v>0</v>
      </c>
      <c r="T14" s="762">
        <v>0</v>
      </c>
      <c r="U14" s="762">
        <v>0</v>
      </c>
      <c r="V14" s="762">
        <v>0</v>
      </c>
      <c r="W14" s="762">
        <v>0</v>
      </c>
      <c r="X14" s="762">
        <v>0</v>
      </c>
      <c r="Y14" s="762">
        <v>0</v>
      </c>
      <c r="Z14" s="762">
        <v>0</v>
      </c>
      <c r="AA14" s="763">
        <v>0</v>
      </c>
      <c r="AB14" s="765">
        <v>46283</v>
      </c>
      <c r="AC14" s="776"/>
    </row>
    <row r="15" spans="1:29" ht="24" customHeight="1" x14ac:dyDescent="0.3">
      <c r="A15"/>
      <c r="B15" s="577" t="s">
        <v>884</v>
      </c>
      <c r="C15" s="761">
        <v>0</v>
      </c>
      <c r="D15" s="762">
        <v>0</v>
      </c>
      <c r="E15" s="762">
        <v>0</v>
      </c>
      <c r="F15" s="762">
        <v>0</v>
      </c>
      <c r="G15" s="762">
        <v>0</v>
      </c>
      <c r="H15" s="762">
        <v>0</v>
      </c>
      <c r="I15" s="762">
        <v>0</v>
      </c>
      <c r="J15" s="762">
        <v>0</v>
      </c>
      <c r="K15" s="762">
        <v>0</v>
      </c>
      <c r="L15" s="762">
        <v>0</v>
      </c>
      <c r="M15" s="762">
        <v>0</v>
      </c>
      <c r="N15" s="762">
        <v>0</v>
      </c>
      <c r="O15" s="762">
        <v>0</v>
      </c>
      <c r="P15" s="762">
        <v>0</v>
      </c>
      <c r="Q15" s="762">
        <v>0</v>
      </c>
      <c r="R15" s="762">
        <v>0</v>
      </c>
      <c r="S15" s="762">
        <v>0</v>
      </c>
      <c r="T15" s="762">
        <v>0</v>
      </c>
      <c r="U15" s="762">
        <v>0</v>
      </c>
      <c r="V15" s="762">
        <v>0</v>
      </c>
      <c r="W15" s="762">
        <v>0</v>
      </c>
      <c r="X15" s="762">
        <v>0</v>
      </c>
      <c r="Y15" s="762">
        <v>0</v>
      </c>
      <c r="Z15" s="762">
        <v>0</v>
      </c>
      <c r="AA15" s="763">
        <v>0</v>
      </c>
      <c r="AB15" s="765">
        <v>0</v>
      </c>
      <c r="AC15" s="776"/>
    </row>
    <row r="16" spans="1:29" ht="24" x14ac:dyDescent="0.3">
      <c r="A16"/>
      <c r="B16" s="576" t="s">
        <v>885</v>
      </c>
      <c r="C16" s="761">
        <v>0</v>
      </c>
      <c r="D16" s="762">
        <v>0</v>
      </c>
      <c r="E16" s="762">
        <v>0</v>
      </c>
      <c r="F16" s="762">
        <v>0</v>
      </c>
      <c r="G16" s="762">
        <v>0</v>
      </c>
      <c r="H16" s="762">
        <v>0</v>
      </c>
      <c r="I16" s="762">
        <v>0</v>
      </c>
      <c r="J16" s="762">
        <v>0</v>
      </c>
      <c r="K16" s="762">
        <v>0</v>
      </c>
      <c r="L16" s="762">
        <v>0</v>
      </c>
      <c r="M16" s="762">
        <v>0</v>
      </c>
      <c r="N16" s="762">
        <v>0</v>
      </c>
      <c r="O16" s="762">
        <v>0</v>
      </c>
      <c r="P16" s="762">
        <v>0</v>
      </c>
      <c r="Q16" s="762">
        <v>0</v>
      </c>
      <c r="R16" s="762">
        <v>0</v>
      </c>
      <c r="S16" s="762">
        <v>0</v>
      </c>
      <c r="T16" s="762">
        <v>0</v>
      </c>
      <c r="U16" s="762">
        <v>0</v>
      </c>
      <c r="V16" s="762">
        <v>0</v>
      </c>
      <c r="W16" s="762">
        <v>6955</v>
      </c>
      <c r="X16" s="762">
        <v>0</v>
      </c>
      <c r="Y16" s="762">
        <v>0</v>
      </c>
      <c r="Z16" s="762">
        <v>0</v>
      </c>
      <c r="AA16" s="763">
        <v>0</v>
      </c>
      <c r="AB16" s="765">
        <v>6955</v>
      </c>
      <c r="AC16" s="776"/>
    </row>
    <row r="17" spans="1:29" ht="24" customHeight="1" x14ac:dyDescent="0.3">
      <c r="A17"/>
      <c r="B17" s="577" t="s">
        <v>886</v>
      </c>
      <c r="C17" s="761">
        <v>0</v>
      </c>
      <c r="D17" s="762">
        <v>0</v>
      </c>
      <c r="E17" s="762">
        <v>0</v>
      </c>
      <c r="F17" s="762">
        <v>0</v>
      </c>
      <c r="G17" s="762">
        <v>0</v>
      </c>
      <c r="H17" s="762">
        <v>0</v>
      </c>
      <c r="I17" s="762">
        <v>0</v>
      </c>
      <c r="J17" s="762">
        <v>0</v>
      </c>
      <c r="K17" s="762">
        <v>0</v>
      </c>
      <c r="L17" s="762">
        <v>0</v>
      </c>
      <c r="M17" s="762">
        <v>0</v>
      </c>
      <c r="N17" s="762">
        <v>0</v>
      </c>
      <c r="O17" s="762">
        <v>0</v>
      </c>
      <c r="P17" s="762">
        <v>0</v>
      </c>
      <c r="Q17" s="762">
        <v>0</v>
      </c>
      <c r="R17" s="762">
        <v>0</v>
      </c>
      <c r="S17" s="762">
        <v>0</v>
      </c>
      <c r="T17" s="762">
        <v>0</v>
      </c>
      <c r="U17" s="762">
        <v>0</v>
      </c>
      <c r="V17" s="762">
        <v>0</v>
      </c>
      <c r="W17" s="762">
        <v>0</v>
      </c>
      <c r="X17" s="762">
        <v>0</v>
      </c>
      <c r="Y17" s="762">
        <v>0</v>
      </c>
      <c r="Z17" s="762">
        <v>0</v>
      </c>
      <c r="AA17" s="763">
        <v>0</v>
      </c>
      <c r="AB17" s="765">
        <v>0</v>
      </c>
      <c r="AC17" s="776"/>
    </row>
    <row r="18" spans="1:29" x14ac:dyDescent="0.3">
      <c r="A18"/>
      <c r="B18" s="577" t="s">
        <v>403</v>
      </c>
      <c r="C18" s="761">
        <v>0</v>
      </c>
      <c r="D18" s="762">
        <v>0</v>
      </c>
      <c r="E18" s="762">
        <v>0</v>
      </c>
      <c r="F18" s="762">
        <v>0</v>
      </c>
      <c r="G18" s="762">
        <v>0</v>
      </c>
      <c r="H18" s="762">
        <v>0</v>
      </c>
      <c r="I18" s="762">
        <v>0</v>
      </c>
      <c r="J18" s="762">
        <v>0</v>
      </c>
      <c r="K18" s="762">
        <v>0</v>
      </c>
      <c r="L18" s="762">
        <v>0</v>
      </c>
      <c r="M18" s="762">
        <v>0</v>
      </c>
      <c r="N18" s="762">
        <v>0</v>
      </c>
      <c r="O18" s="762">
        <v>0</v>
      </c>
      <c r="P18" s="762">
        <v>0</v>
      </c>
      <c r="Q18" s="762">
        <v>0</v>
      </c>
      <c r="R18" s="762">
        <v>0</v>
      </c>
      <c r="S18" s="762">
        <v>0</v>
      </c>
      <c r="T18" s="762">
        <v>0</v>
      </c>
      <c r="U18" s="762">
        <v>0</v>
      </c>
      <c r="V18" s="762">
        <v>0</v>
      </c>
      <c r="W18" s="762">
        <v>6955</v>
      </c>
      <c r="X18" s="762">
        <v>0</v>
      </c>
      <c r="Y18" s="762">
        <v>0</v>
      </c>
      <c r="Z18" s="762">
        <v>0</v>
      </c>
      <c r="AA18" s="763">
        <v>0</v>
      </c>
      <c r="AB18" s="765">
        <v>6955</v>
      </c>
      <c r="AC18" s="776"/>
    </row>
    <row r="19" spans="1:29" x14ac:dyDescent="0.3">
      <c r="A19"/>
      <c r="B19" s="576" t="s">
        <v>765</v>
      </c>
      <c r="C19" s="761">
        <v>0</v>
      </c>
      <c r="D19" s="762">
        <v>0</v>
      </c>
      <c r="E19" s="762">
        <v>0</v>
      </c>
      <c r="F19" s="762">
        <v>0</v>
      </c>
      <c r="G19" s="762">
        <v>0</v>
      </c>
      <c r="H19" s="762">
        <v>0</v>
      </c>
      <c r="I19" s="762">
        <v>0</v>
      </c>
      <c r="J19" s="762">
        <v>0</v>
      </c>
      <c r="K19" s="762">
        <v>50</v>
      </c>
      <c r="L19" s="762">
        <v>0</v>
      </c>
      <c r="M19" s="762">
        <v>0</v>
      </c>
      <c r="N19" s="762">
        <v>0</v>
      </c>
      <c r="O19" s="762">
        <v>50236</v>
      </c>
      <c r="P19" s="762">
        <v>0</v>
      </c>
      <c r="Q19" s="762">
        <v>0</v>
      </c>
      <c r="R19" s="762">
        <v>416</v>
      </c>
      <c r="S19" s="762">
        <v>0</v>
      </c>
      <c r="T19" s="762">
        <v>0</v>
      </c>
      <c r="U19" s="762">
        <v>0</v>
      </c>
      <c r="V19" s="762">
        <v>0</v>
      </c>
      <c r="W19" s="762">
        <v>0</v>
      </c>
      <c r="X19" s="762">
        <v>0</v>
      </c>
      <c r="Y19" s="762">
        <v>0</v>
      </c>
      <c r="Z19" s="762">
        <v>0</v>
      </c>
      <c r="AA19" s="763">
        <v>109</v>
      </c>
      <c r="AB19" s="765">
        <v>50811</v>
      </c>
      <c r="AC19" s="776"/>
    </row>
    <row r="20" spans="1:29" ht="36" x14ac:dyDescent="0.3">
      <c r="A20"/>
      <c r="B20" s="576" t="s">
        <v>887</v>
      </c>
      <c r="C20" s="761">
        <v>0</v>
      </c>
      <c r="D20" s="762">
        <v>0</v>
      </c>
      <c r="E20" s="762">
        <v>0</v>
      </c>
      <c r="F20" s="762">
        <v>0</v>
      </c>
      <c r="G20" s="762">
        <v>973</v>
      </c>
      <c r="H20" s="762">
        <v>0</v>
      </c>
      <c r="I20" s="762">
        <v>0</v>
      </c>
      <c r="J20" s="762">
        <v>0</v>
      </c>
      <c r="K20" s="762">
        <v>0</v>
      </c>
      <c r="L20" s="762">
        <v>0</v>
      </c>
      <c r="M20" s="762">
        <v>1407</v>
      </c>
      <c r="N20" s="762">
        <v>0</v>
      </c>
      <c r="O20" s="762">
        <v>1181</v>
      </c>
      <c r="P20" s="762">
        <v>0</v>
      </c>
      <c r="Q20" s="762">
        <v>0</v>
      </c>
      <c r="R20" s="762">
        <v>1270</v>
      </c>
      <c r="S20" s="762">
        <v>0</v>
      </c>
      <c r="T20" s="762">
        <v>0</v>
      </c>
      <c r="U20" s="762">
        <v>0</v>
      </c>
      <c r="V20" s="762">
        <v>0</v>
      </c>
      <c r="W20" s="762">
        <v>0</v>
      </c>
      <c r="X20" s="762">
        <v>0</v>
      </c>
      <c r="Y20" s="762">
        <v>0</v>
      </c>
      <c r="Z20" s="762">
        <v>0</v>
      </c>
      <c r="AA20" s="763">
        <v>0</v>
      </c>
      <c r="AB20" s="765">
        <v>4831</v>
      </c>
      <c r="AC20" s="776"/>
    </row>
    <row r="21" spans="1:29" ht="36" x14ac:dyDescent="0.3">
      <c r="A21"/>
      <c r="B21" s="579" t="s">
        <v>888</v>
      </c>
      <c r="C21" s="761">
        <v>0</v>
      </c>
      <c r="D21" s="762">
        <v>0</v>
      </c>
      <c r="E21" s="762">
        <v>0</v>
      </c>
      <c r="F21" s="762">
        <v>0</v>
      </c>
      <c r="G21" s="762">
        <v>973</v>
      </c>
      <c r="H21" s="762">
        <v>0</v>
      </c>
      <c r="I21" s="762">
        <v>0</v>
      </c>
      <c r="J21" s="762">
        <v>0</v>
      </c>
      <c r="K21" s="762">
        <v>0</v>
      </c>
      <c r="L21" s="762">
        <v>0</v>
      </c>
      <c r="M21" s="762">
        <v>0</v>
      </c>
      <c r="N21" s="762">
        <v>0</v>
      </c>
      <c r="O21" s="762">
        <v>277</v>
      </c>
      <c r="P21" s="762">
        <v>0</v>
      </c>
      <c r="Q21" s="762">
        <v>0</v>
      </c>
      <c r="R21" s="762">
        <v>83</v>
      </c>
      <c r="S21" s="762">
        <v>0</v>
      </c>
      <c r="T21" s="762">
        <v>0</v>
      </c>
      <c r="U21" s="762">
        <v>0</v>
      </c>
      <c r="V21" s="762">
        <v>0</v>
      </c>
      <c r="W21" s="762">
        <v>0</v>
      </c>
      <c r="X21" s="762">
        <v>0</v>
      </c>
      <c r="Y21" s="762">
        <v>0</v>
      </c>
      <c r="Z21" s="762">
        <v>0</v>
      </c>
      <c r="AA21" s="763">
        <v>0</v>
      </c>
      <c r="AB21" s="765">
        <v>1333</v>
      </c>
      <c r="AC21" s="776"/>
    </row>
    <row r="22" spans="1:29" x14ac:dyDescent="0.3">
      <c r="A22"/>
      <c r="B22" s="577" t="s">
        <v>898</v>
      </c>
      <c r="C22" s="761">
        <v>0</v>
      </c>
      <c r="D22" s="762">
        <v>0</v>
      </c>
      <c r="E22" s="762">
        <v>0</v>
      </c>
      <c r="F22" s="762">
        <v>0</v>
      </c>
      <c r="G22" s="762">
        <v>0</v>
      </c>
      <c r="H22" s="762">
        <v>0</v>
      </c>
      <c r="I22" s="762">
        <v>0</v>
      </c>
      <c r="J22" s="762">
        <v>0</v>
      </c>
      <c r="K22" s="762">
        <v>0</v>
      </c>
      <c r="L22" s="762">
        <v>0</v>
      </c>
      <c r="M22" s="762">
        <v>0</v>
      </c>
      <c r="N22" s="762">
        <v>0</v>
      </c>
      <c r="O22" s="762">
        <v>270</v>
      </c>
      <c r="P22" s="762">
        <v>0</v>
      </c>
      <c r="Q22" s="762">
        <v>0</v>
      </c>
      <c r="R22" s="762">
        <v>43</v>
      </c>
      <c r="S22" s="762">
        <v>0</v>
      </c>
      <c r="T22" s="762">
        <v>0</v>
      </c>
      <c r="U22" s="762">
        <v>0</v>
      </c>
      <c r="V22" s="762">
        <v>0</v>
      </c>
      <c r="W22" s="762">
        <v>0</v>
      </c>
      <c r="X22" s="762">
        <v>0</v>
      </c>
      <c r="Y22" s="762">
        <v>0</v>
      </c>
      <c r="Z22" s="762">
        <v>0</v>
      </c>
      <c r="AA22" s="763">
        <v>0</v>
      </c>
      <c r="AB22" s="765">
        <v>313</v>
      </c>
      <c r="AC22" s="776"/>
    </row>
    <row r="23" spans="1:29" ht="24" x14ac:dyDescent="0.3">
      <c r="A23"/>
      <c r="B23" s="577" t="s">
        <v>899</v>
      </c>
      <c r="C23" s="761">
        <v>0</v>
      </c>
      <c r="D23" s="762">
        <v>0</v>
      </c>
      <c r="E23" s="762">
        <v>0</v>
      </c>
      <c r="F23" s="762">
        <v>0</v>
      </c>
      <c r="G23" s="762">
        <v>973</v>
      </c>
      <c r="H23" s="762">
        <v>0</v>
      </c>
      <c r="I23" s="762">
        <v>0</v>
      </c>
      <c r="J23" s="762">
        <v>0</v>
      </c>
      <c r="K23" s="762">
        <v>0</v>
      </c>
      <c r="L23" s="762">
        <v>0</v>
      </c>
      <c r="M23" s="762">
        <v>0</v>
      </c>
      <c r="N23" s="762">
        <v>0</v>
      </c>
      <c r="O23" s="762">
        <v>0</v>
      </c>
      <c r="P23" s="762">
        <v>0</v>
      </c>
      <c r="Q23" s="762">
        <v>0</v>
      </c>
      <c r="R23" s="762">
        <v>0</v>
      </c>
      <c r="S23" s="762">
        <v>0</v>
      </c>
      <c r="T23" s="762">
        <v>0</v>
      </c>
      <c r="U23" s="762">
        <v>0</v>
      </c>
      <c r="V23" s="762">
        <v>0</v>
      </c>
      <c r="W23" s="762">
        <v>0</v>
      </c>
      <c r="X23" s="762">
        <v>0</v>
      </c>
      <c r="Y23" s="762">
        <v>0</v>
      </c>
      <c r="Z23" s="762">
        <v>0</v>
      </c>
      <c r="AA23" s="763">
        <v>0</v>
      </c>
      <c r="AB23" s="765">
        <v>973</v>
      </c>
      <c r="AC23" s="776"/>
    </row>
    <row r="24" spans="1:29" ht="24" x14ac:dyDescent="0.3">
      <c r="A24"/>
      <c r="B24" s="577" t="s">
        <v>900</v>
      </c>
      <c r="C24" s="761">
        <v>0</v>
      </c>
      <c r="D24" s="762">
        <v>0</v>
      </c>
      <c r="E24" s="762">
        <v>0</v>
      </c>
      <c r="F24" s="762">
        <v>0</v>
      </c>
      <c r="G24" s="762">
        <v>0</v>
      </c>
      <c r="H24" s="762">
        <v>0</v>
      </c>
      <c r="I24" s="762">
        <v>0</v>
      </c>
      <c r="J24" s="762">
        <v>0</v>
      </c>
      <c r="K24" s="762">
        <v>0</v>
      </c>
      <c r="L24" s="762">
        <v>0</v>
      </c>
      <c r="M24" s="762">
        <v>0</v>
      </c>
      <c r="N24" s="762">
        <v>0</v>
      </c>
      <c r="O24" s="762">
        <v>7</v>
      </c>
      <c r="P24" s="762">
        <v>0</v>
      </c>
      <c r="Q24" s="762">
        <v>0</v>
      </c>
      <c r="R24" s="762">
        <v>40</v>
      </c>
      <c r="S24" s="762">
        <v>0</v>
      </c>
      <c r="T24" s="762">
        <v>0</v>
      </c>
      <c r="U24" s="762">
        <v>0</v>
      </c>
      <c r="V24" s="762">
        <v>0</v>
      </c>
      <c r="W24" s="762">
        <v>0</v>
      </c>
      <c r="X24" s="762">
        <v>0</v>
      </c>
      <c r="Y24" s="762">
        <v>0</v>
      </c>
      <c r="Z24" s="762">
        <v>0</v>
      </c>
      <c r="AA24" s="763">
        <v>0</v>
      </c>
      <c r="AB24" s="765">
        <v>47</v>
      </c>
      <c r="AC24" s="776"/>
    </row>
    <row r="25" spans="1:29" ht="36" x14ac:dyDescent="0.3">
      <c r="A25"/>
      <c r="B25" s="579" t="s">
        <v>889</v>
      </c>
      <c r="C25" s="761">
        <v>0</v>
      </c>
      <c r="D25" s="762">
        <v>0</v>
      </c>
      <c r="E25" s="762">
        <v>0</v>
      </c>
      <c r="F25" s="762">
        <v>0</v>
      </c>
      <c r="G25" s="762">
        <v>0</v>
      </c>
      <c r="H25" s="762">
        <v>0</v>
      </c>
      <c r="I25" s="762">
        <v>0</v>
      </c>
      <c r="J25" s="762">
        <v>0</v>
      </c>
      <c r="K25" s="762">
        <v>0</v>
      </c>
      <c r="L25" s="762">
        <v>0</v>
      </c>
      <c r="M25" s="762">
        <v>0</v>
      </c>
      <c r="N25" s="762">
        <v>0</v>
      </c>
      <c r="O25" s="762">
        <v>0</v>
      </c>
      <c r="P25" s="762">
        <v>0</v>
      </c>
      <c r="Q25" s="762">
        <v>0</v>
      </c>
      <c r="R25" s="762">
        <v>0</v>
      </c>
      <c r="S25" s="762">
        <v>0</v>
      </c>
      <c r="T25" s="762">
        <v>0</v>
      </c>
      <c r="U25" s="762">
        <v>0</v>
      </c>
      <c r="V25" s="762">
        <v>0</v>
      </c>
      <c r="W25" s="762">
        <v>0</v>
      </c>
      <c r="X25" s="762">
        <v>0</v>
      </c>
      <c r="Y25" s="762">
        <v>0</v>
      </c>
      <c r="Z25" s="762">
        <v>0</v>
      </c>
      <c r="AA25" s="763">
        <v>0</v>
      </c>
      <c r="AB25" s="765">
        <v>0</v>
      </c>
      <c r="AC25" s="776"/>
    </row>
    <row r="26" spans="1:29" ht="36" x14ac:dyDescent="0.3">
      <c r="A26"/>
      <c r="B26" s="579" t="s">
        <v>890</v>
      </c>
      <c r="C26" s="761">
        <v>0</v>
      </c>
      <c r="D26" s="762">
        <v>0</v>
      </c>
      <c r="E26" s="762">
        <v>0</v>
      </c>
      <c r="F26" s="762">
        <v>0</v>
      </c>
      <c r="G26" s="762">
        <v>0</v>
      </c>
      <c r="H26" s="762">
        <v>0</v>
      </c>
      <c r="I26" s="762">
        <v>0</v>
      </c>
      <c r="J26" s="762">
        <v>0</v>
      </c>
      <c r="K26" s="762">
        <v>0</v>
      </c>
      <c r="L26" s="762">
        <v>0</v>
      </c>
      <c r="M26" s="762">
        <v>1407</v>
      </c>
      <c r="N26" s="762">
        <v>0</v>
      </c>
      <c r="O26" s="762">
        <v>904</v>
      </c>
      <c r="P26" s="762">
        <v>0</v>
      </c>
      <c r="Q26" s="762">
        <v>0</v>
      </c>
      <c r="R26" s="762">
        <v>1187</v>
      </c>
      <c r="S26" s="762">
        <v>0</v>
      </c>
      <c r="T26" s="762">
        <v>0</v>
      </c>
      <c r="U26" s="762">
        <v>0</v>
      </c>
      <c r="V26" s="762">
        <v>0</v>
      </c>
      <c r="W26" s="762">
        <v>0</v>
      </c>
      <c r="X26" s="762">
        <v>0</v>
      </c>
      <c r="Y26" s="762">
        <v>0</v>
      </c>
      <c r="Z26" s="762">
        <v>0</v>
      </c>
      <c r="AA26" s="763">
        <v>0</v>
      </c>
      <c r="AB26" s="765">
        <v>3498</v>
      </c>
      <c r="AC26" s="776"/>
    </row>
    <row r="27" spans="1:29" x14ac:dyDescent="0.3">
      <c r="A27"/>
      <c r="B27" s="577" t="s">
        <v>898</v>
      </c>
      <c r="C27" s="761">
        <v>0</v>
      </c>
      <c r="D27" s="762">
        <v>0</v>
      </c>
      <c r="E27" s="762">
        <v>0</v>
      </c>
      <c r="F27" s="762">
        <v>0</v>
      </c>
      <c r="G27" s="762">
        <v>0</v>
      </c>
      <c r="H27" s="762">
        <v>0</v>
      </c>
      <c r="I27" s="762">
        <v>0</v>
      </c>
      <c r="J27" s="762">
        <v>0</v>
      </c>
      <c r="K27" s="762">
        <v>0</v>
      </c>
      <c r="L27" s="762">
        <v>0</v>
      </c>
      <c r="M27" s="762">
        <v>0</v>
      </c>
      <c r="N27" s="762">
        <v>0</v>
      </c>
      <c r="O27" s="762">
        <v>891</v>
      </c>
      <c r="P27" s="762">
        <v>0</v>
      </c>
      <c r="Q27" s="762">
        <v>0</v>
      </c>
      <c r="R27" s="762">
        <v>1052</v>
      </c>
      <c r="S27" s="762">
        <v>0</v>
      </c>
      <c r="T27" s="762">
        <v>0</v>
      </c>
      <c r="U27" s="762">
        <v>0</v>
      </c>
      <c r="V27" s="762">
        <v>0</v>
      </c>
      <c r="W27" s="762">
        <v>0</v>
      </c>
      <c r="X27" s="762">
        <v>0</v>
      </c>
      <c r="Y27" s="762">
        <v>0</v>
      </c>
      <c r="Z27" s="762">
        <v>0</v>
      </c>
      <c r="AA27" s="763">
        <v>0</v>
      </c>
      <c r="AB27" s="765">
        <v>1943</v>
      </c>
      <c r="AC27" s="776"/>
    </row>
    <row r="28" spans="1:29" ht="24" x14ac:dyDescent="0.3">
      <c r="A28"/>
      <c r="B28" s="577" t="s">
        <v>899</v>
      </c>
      <c r="C28" s="761">
        <v>0</v>
      </c>
      <c r="D28" s="762">
        <v>0</v>
      </c>
      <c r="E28" s="762">
        <v>0</v>
      </c>
      <c r="F28" s="762">
        <v>0</v>
      </c>
      <c r="G28" s="762">
        <v>0</v>
      </c>
      <c r="H28" s="762">
        <v>0</v>
      </c>
      <c r="I28" s="762">
        <v>0</v>
      </c>
      <c r="J28" s="762">
        <v>0</v>
      </c>
      <c r="K28" s="762">
        <v>0</v>
      </c>
      <c r="L28" s="762">
        <v>0</v>
      </c>
      <c r="M28" s="762">
        <v>1407</v>
      </c>
      <c r="N28" s="762">
        <v>0</v>
      </c>
      <c r="O28" s="762">
        <v>0</v>
      </c>
      <c r="P28" s="762">
        <v>0</v>
      </c>
      <c r="Q28" s="762">
        <v>0</v>
      </c>
      <c r="R28" s="762">
        <v>0</v>
      </c>
      <c r="S28" s="762">
        <v>0</v>
      </c>
      <c r="T28" s="762">
        <v>0</v>
      </c>
      <c r="U28" s="762">
        <v>0</v>
      </c>
      <c r="V28" s="762">
        <v>0</v>
      </c>
      <c r="W28" s="762">
        <v>0</v>
      </c>
      <c r="X28" s="762">
        <v>0</v>
      </c>
      <c r="Y28" s="762">
        <v>0</v>
      </c>
      <c r="Z28" s="762">
        <v>0</v>
      </c>
      <c r="AA28" s="763">
        <v>0</v>
      </c>
      <c r="AB28" s="765">
        <v>1407</v>
      </c>
      <c r="AC28" s="776"/>
    </row>
    <row r="29" spans="1:29" ht="24" x14ac:dyDescent="0.3">
      <c r="A29"/>
      <c r="B29" s="577" t="s">
        <v>900</v>
      </c>
      <c r="C29" s="761">
        <v>0</v>
      </c>
      <c r="D29" s="762">
        <v>0</v>
      </c>
      <c r="E29" s="762">
        <v>0</v>
      </c>
      <c r="F29" s="762">
        <v>0</v>
      </c>
      <c r="G29" s="762">
        <v>0</v>
      </c>
      <c r="H29" s="762">
        <v>0</v>
      </c>
      <c r="I29" s="762">
        <v>0</v>
      </c>
      <c r="J29" s="762">
        <v>0</v>
      </c>
      <c r="K29" s="762">
        <v>0</v>
      </c>
      <c r="L29" s="762">
        <v>0</v>
      </c>
      <c r="M29" s="762">
        <v>0</v>
      </c>
      <c r="N29" s="762">
        <v>0</v>
      </c>
      <c r="O29" s="762">
        <v>13</v>
      </c>
      <c r="P29" s="762">
        <v>0</v>
      </c>
      <c r="Q29" s="762">
        <v>0</v>
      </c>
      <c r="R29" s="762">
        <v>135</v>
      </c>
      <c r="S29" s="762">
        <v>0</v>
      </c>
      <c r="T29" s="762">
        <v>0</v>
      </c>
      <c r="U29" s="762">
        <v>0</v>
      </c>
      <c r="V29" s="762">
        <v>0</v>
      </c>
      <c r="W29" s="762">
        <v>0</v>
      </c>
      <c r="X29" s="762">
        <v>0</v>
      </c>
      <c r="Y29" s="762">
        <v>0</v>
      </c>
      <c r="Z29" s="762">
        <v>0</v>
      </c>
      <c r="AA29" s="763">
        <v>0</v>
      </c>
      <c r="AB29" s="765">
        <v>148</v>
      </c>
      <c r="AC29" s="776"/>
    </row>
    <row r="30" spans="1:29" ht="36" x14ac:dyDescent="0.3">
      <c r="A30"/>
      <c r="B30" s="579" t="s">
        <v>891</v>
      </c>
      <c r="C30" s="761">
        <v>0</v>
      </c>
      <c r="D30" s="762">
        <v>0</v>
      </c>
      <c r="E30" s="762">
        <v>0</v>
      </c>
      <c r="F30" s="762">
        <v>0</v>
      </c>
      <c r="G30" s="762">
        <v>0</v>
      </c>
      <c r="H30" s="762">
        <v>0</v>
      </c>
      <c r="I30" s="762">
        <v>0</v>
      </c>
      <c r="J30" s="762">
        <v>0</v>
      </c>
      <c r="K30" s="762">
        <v>0</v>
      </c>
      <c r="L30" s="762">
        <v>0</v>
      </c>
      <c r="M30" s="762">
        <v>0</v>
      </c>
      <c r="N30" s="762">
        <v>0</v>
      </c>
      <c r="O30" s="762">
        <v>0</v>
      </c>
      <c r="P30" s="762">
        <v>0</v>
      </c>
      <c r="Q30" s="762">
        <v>0</v>
      </c>
      <c r="R30" s="762">
        <v>0</v>
      </c>
      <c r="S30" s="762">
        <v>0</v>
      </c>
      <c r="T30" s="762">
        <v>0</v>
      </c>
      <c r="U30" s="762">
        <v>0</v>
      </c>
      <c r="V30" s="762">
        <v>0</v>
      </c>
      <c r="W30" s="762">
        <v>0</v>
      </c>
      <c r="X30" s="762">
        <v>0</v>
      </c>
      <c r="Y30" s="762">
        <v>0</v>
      </c>
      <c r="Z30" s="762">
        <v>0</v>
      </c>
      <c r="AA30" s="763">
        <v>0</v>
      </c>
      <c r="AB30" s="765">
        <v>0</v>
      </c>
      <c r="AC30" s="776"/>
    </row>
    <row r="31" spans="1:29" ht="24" x14ac:dyDescent="0.3">
      <c r="A31"/>
      <c r="B31" s="579" t="s">
        <v>892</v>
      </c>
      <c r="C31" s="761">
        <v>0</v>
      </c>
      <c r="D31" s="762">
        <v>0</v>
      </c>
      <c r="E31" s="762">
        <v>0</v>
      </c>
      <c r="F31" s="762">
        <v>0</v>
      </c>
      <c r="G31" s="762">
        <v>0</v>
      </c>
      <c r="H31" s="762">
        <v>0</v>
      </c>
      <c r="I31" s="762">
        <v>0</v>
      </c>
      <c r="J31" s="762">
        <v>0</v>
      </c>
      <c r="K31" s="762">
        <v>0</v>
      </c>
      <c r="L31" s="762">
        <v>0</v>
      </c>
      <c r="M31" s="762">
        <v>0</v>
      </c>
      <c r="N31" s="762">
        <v>0</v>
      </c>
      <c r="O31" s="762">
        <v>0</v>
      </c>
      <c r="P31" s="762">
        <v>0</v>
      </c>
      <c r="Q31" s="762">
        <v>0</v>
      </c>
      <c r="R31" s="762">
        <v>0</v>
      </c>
      <c r="S31" s="762">
        <v>0</v>
      </c>
      <c r="T31" s="762">
        <v>0</v>
      </c>
      <c r="U31" s="762">
        <v>0</v>
      </c>
      <c r="V31" s="762">
        <v>0</v>
      </c>
      <c r="W31" s="762">
        <v>0</v>
      </c>
      <c r="X31" s="762">
        <v>0</v>
      </c>
      <c r="Y31" s="762">
        <v>0</v>
      </c>
      <c r="Z31" s="762">
        <v>0</v>
      </c>
      <c r="AA31" s="763">
        <v>0</v>
      </c>
      <c r="AB31" s="765">
        <v>0</v>
      </c>
      <c r="AC31" s="776"/>
    </row>
    <row r="32" spans="1:29" x14ac:dyDescent="0.3">
      <c r="A32"/>
      <c r="B32" s="576" t="s">
        <v>766</v>
      </c>
      <c r="C32" s="761">
        <v>0</v>
      </c>
      <c r="D32" s="762">
        <v>0</v>
      </c>
      <c r="E32" s="762">
        <v>0</v>
      </c>
      <c r="F32" s="762">
        <v>0</v>
      </c>
      <c r="G32" s="762">
        <v>0</v>
      </c>
      <c r="H32" s="762">
        <v>0</v>
      </c>
      <c r="I32" s="762">
        <v>0</v>
      </c>
      <c r="J32" s="762">
        <v>0</v>
      </c>
      <c r="K32" s="762">
        <v>0</v>
      </c>
      <c r="L32" s="762">
        <v>0</v>
      </c>
      <c r="M32" s="762">
        <v>0</v>
      </c>
      <c r="N32" s="762">
        <v>0</v>
      </c>
      <c r="O32" s="762">
        <v>0</v>
      </c>
      <c r="P32" s="762">
        <v>0</v>
      </c>
      <c r="Q32" s="762">
        <v>0</v>
      </c>
      <c r="R32" s="762">
        <v>518</v>
      </c>
      <c r="S32" s="762">
        <v>0</v>
      </c>
      <c r="T32" s="762">
        <v>0</v>
      </c>
      <c r="U32" s="762">
        <v>0</v>
      </c>
      <c r="V32" s="762">
        <v>219</v>
      </c>
      <c r="W32" s="762">
        <v>0</v>
      </c>
      <c r="X32" s="762">
        <v>0</v>
      </c>
      <c r="Y32" s="762">
        <v>0</v>
      </c>
      <c r="Z32" s="762">
        <v>0</v>
      </c>
      <c r="AA32" s="763">
        <v>0</v>
      </c>
      <c r="AB32" s="765">
        <v>737</v>
      </c>
      <c r="AC32" s="776"/>
    </row>
    <row r="33" spans="1:29" ht="36" x14ac:dyDescent="0.3">
      <c r="A33"/>
      <c r="B33" s="576" t="s">
        <v>893</v>
      </c>
      <c r="C33" s="761">
        <v>0</v>
      </c>
      <c r="D33" s="762">
        <v>0</v>
      </c>
      <c r="E33" s="762">
        <v>0</v>
      </c>
      <c r="F33" s="762">
        <v>0</v>
      </c>
      <c r="G33" s="762">
        <v>0</v>
      </c>
      <c r="H33" s="762">
        <v>0</v>
      </c>
      <c r="I33" s="762">
        <v>0</v>
      </c>
      <c r="J33" s="762">
        <v>0</v>
      </c>
      <c r="K33" s="762">
        <v>0</v>
      </c>
      <c r="L33" s="762">
        <v>0</v>
      </c>
      <c r="M33" s="762">
        <v>0</v>
      </c>
      <c r="N33" s="762">
        <v>0</v>
      </c>
      <c r="O33" s="762">
        <v>0</v>
      </c>
      <c r="P33" s="762">
        <v>0</v>
      </c>
      <c r="Q33" s="762">
        <v>0</v>
      </c>
      <c r="R33" s="762">
        <v>0</v>
      </c>
      <c r="S33" s="762">
        <v>0</v>
      </c>
      <c r="T33" s="762">
        <v>0</v>
      </c>
      <c r="U33" s="762">
        <v>0</v>
      </c>
      <c r="V33" s="762">
        <v>0</v>
      </c>
      <c r="W33" s="762">
        <v>0</v>
      </c>
      <c r="X33" s="762">
        <v>0</v>
      </c>
      <c r="Y33" s="762">
        <v>0</v>
      </c>
      <c r="Z33" s="762">
        <v>0</v>
      </c>
      <c r="AA33" s="763">
        <v>0</v>
      </c>
      <c r="AB33" s="765">
        <v>0</v>
      </c>
      <c r="AC33" s="776"/>
    </row>
    <row r="34" spans="1:29" ht="24" x14ac:dyDescent="0.3">
      <c r="A34"/>
      <c r="B34" s="576" t="s">
        <v>416</v>
      </c>
      <c r="C34" s="761">
        <v>0</v>
      </c>
      <c r="D34" s="762">
        <v>0</v>
      </c>
      <c r="E34" s="762">
        <v>0</v>
      </c>
      <c r="F34" s="762">
        <v>0</v>
      </c>
      <c r="G34" s="762">
        <v>0</v>
      </c>
      <c r="H34" s="762">
        <v>0</v>
      </c>
      <c r="I34" s="762">
        <v>0</v>
      </c>
      <c r="J34" s="762">
        <v>0</v>
      </c>
      <c r="K34" s="762">
        <v>0</v>
      </c>
      <c r="L34" s="762">
        <v>0</v>
      </c>
      <c r="M34" s="762">
        <v>0</v>
      </c>
      <c r="N34" s="762">
        <v>0</v>
      </c>
      <c r="O34" s="762">
        <v>0</v>
      </c>
      <c r="P34" s="762">
        <v>0</v>
      </c>
      <c r="Q34" s="762">
        <v>0</v>
      </c>
      <c r="R34" s="762">
        <v>0</v>
      </c>
      <c r="S34" s="762">
        <v>0</v>
      </c>
      <c r="T34" s="762">
        <v>0</v>
      </c>
      <c r="U34" s="762">
        <v>0</v>
      </c>
      <c r="V34" s="762">
        <v>0</v>
      </c>
      <c r="W34" s="762">
        <v>0</v>
      </c>
      <c r="X34" s="762">
        <v>0</v>
      </c>
      <c r="Y34" s="762">
        <v>0</v>
      </c>
      <c r="Z34" s="762">
        <v>0</v>
      </c>
      <c r="AA34" s="763">
        <v>0</v>
      </c>
      <c r="AB34" s="765">
        <v>0</v>
      </c>
      <c r="AC34" s="776"/>
    </row>
    <row r="35" spans="1:29" ht="15" thickBot="1" x14ac:dyDescent="0.35">
      <c r="A35"/>
      <c r="B35" s="578" t="s">
        <v>895</v>
      </c>
      <c r="C35" s="766">
        <v>315</v>
      </c>
      <c r="D35" s="767">
        <v>0</v>
      </c>
      <c r="E35" s="767">
        <v>0</v>
      </c>
      <c r="F35" s="767">
        <v>0</v>
      </c>
      <c r="G35" s="767">
        <v>0</v>
      </c>
      <c r="H35" s="767">
        <v>0</v>
      </c>
      <c r="I35" s="767">
        <v>0</v>
      </c>
      <c r="J35" s="767">
        <v>0</v>
      </c>
      <c r="K35" s="767">
        <v>0</v>
      </c>
      <c r="L35" s="767">
        <v>0</v>
      </c>
      <c r="M35" s="767">
        <v>0</v>
      </c>
      <c r="N35" s="767">
        <v>0</v>
      </c>
      <c r="O35" s="767">
        <v>0</v>
      </c>
      <c r="P35" s="767">
        <v>0</v>
      </c>
      <c r="Q35" s="767">
        <v>0</v>
      </c>
      <c r="R35" s="767">
        <v>53446</v>
      </c>
      <c r="S35" s="767">
        <v>0</v>
      </c>
      <c r="T35" s="767">
        <v>0</v>
      </c>
      <c r="U35" s="767">
        <v>0</v>
      </c>
      <c r="V35" s="767">
        <v>0</v>
      </c>
      <c r="W35" s="767">
        <v>0</v>
      </c>
      <c r="X35" s="767">
        <v>0</v>
      </c>
      <c r="Y35" s="767">
        <v>0</v>
      </c>
      <c r="Z35" s="767">
        <v>0</v>
      </c>
      <c r="AA35" s="768">
        <v>0</v>
      </c>
      <c r="AB35" s="769">
        <v>53761</v>
      </c>
      <c r="AC35" s="777"/>
    </row>
    <row r="36" spans="1:29" ht="15" thickBot="1" x14ac:dyDescent="0.35">
      <c r="A36"/>
      <c r="B36" s="407" t="s">
        <v>106</v>
      </c>
      <c r="C36" s="770">
        <v>2838340</v>
      </c>
      <c r="D36" s="771">
        <v>0</v>
      </c>
      <c r="E36" s="771">
        <v>0</v>
      </c>
      <c r="F36" s="771">
        <v>0</v>
      </c>
      <c r="G36" s="771">
        <v>36087</v>
      </c>
      <c r="H36" s="771">
        <v>16086</v>
      </c>
      <c r="I36" s="771">
        <v>0</v>
      </c>
      <c r="J36" s="771">
        <v>6187</v>
      </c>
      <c r="K36" s="771">
        <v>50</v>
      </c>
      <c r="L36" s="771">
        <v>955</v>
      </c>
      <c r="M36" s="771">
        <v>1407</v>
      </c>
      <c r="N36" s="771">
        <v>0</v>
      </c>
      <c r="O36" s="771">
        <v>51683</v>
      </c>
      <c r="P36" s="771">
        <v>0</v>
      </c>
      <c r="Q36" s="771">
        <v>0</v>
      </c>
      <c r="R36" s="771">
        <v>69249</v>
      </c>
      <c r="S36" s="771">
        <v>0</v>
      </c>
      <c r="T36" s="771">
        <v>0</v>
      </c>
      <c r="U36" s="771">
        <v>0</v>
      </c>
      <c r="V36" s="771">
        <v>219</v>
      </c>
      <c r="W36" s="771">
        <v>6955</v>
      </c>
      <c r="X36" s="771">
        <v>0</v>
      </c>
      <c r="Y36" s="771">
        <v>0</v>
      </c>
      <c r="Z36" s="771">
        <v>0</v>
      </c>
      <c r="AA36" s="772">
        <v>109</v>
      </c>
      <c r="AB36" s="773">
        <v>3027327</v>
      </c>
      <c r="AC36" s="778"/>
    </row>
    <row r="37" spans="1:29" x14ac:dyDescent="0.3">
      <c r="A37"/>
    </row>
    <row r="38" spans="1:29" x14ac:dyDescent="0.3">
      <c r="A38"/>
      <c r="C38" s="868"/>
      <c r="D38" s="868"/>
      <c r="E38" s="868"/>
      <c r="F38" s="868"/>
      <c r="G38" s="868"/>
      <c r="H38" s="868"/>
      <c r="I38" s="868"/>
      <c r="J38" s="868"/>
      <c r="K38" s="868"/>
      <c r="L38" s="868"/>
      <c r="M38" s="868"/>
      <c r="N38" s="868"/>
      <c r="O38" s="868"/>
      <c r="P38" s="868"/>
      <c r="Q38" s="868"/>
      <c r="R38" s="868"/>
      <c r="S38" s="868"/>
      <c r="T38" s="868"/>
      <c r="U38" s="868"/>
      <c r="V38" s="868"/>
      <c r="W38" s="868"/>
      <c r="X38" s="868"/>
      <c r="Y38" s="868"/>
      <c r="Z38" s="868"/>
      <c r="AA38" s="868"/>
      <c r="AB38" s="868"/>
      <c r="AC38" s="868"/>
    </row>
    <row r="39" spans="1:29" x14ac:dyDescent="0.3">
      <c r="A39"/>
    </row>
    <row r="40" spans="1:29" x14ac:dyDescent="0.3">
      <c r="A40"/>
    </row>
    <row r="52" ht="37.200000000000003" customHeight="1" x14ac:dyDescent="0.3"/>
    <row r="60" ht="14.4" customHeight="1" x14ac:dyDescent="0.3"/>
    <row r="61" ht="15" customHeight="1" x14ac:dyDescent="0.3"/>
    <row r="64" ht="8.25" customHeight="1" x14ac:dyDescent="0.3"/>
  </sheetData>
  <mergeCells count="3">
    <mergeCell ref="C4:AA4"/>
    <mergeCell ref="AB4:AB5"/>
    <mergeCell ref="AC4:A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BAF96-C851-41CB-8819-3ED1336A5AEE}">
  <dimension ref="A1:O126"/>
  <sheetViews>
    <sheetView showGridLines="0" zoomScale="83" zoomScaleNormal="83" workbookViewId="0">
      <selection activeCell="B3" sqref="B3"/>
    </sheetView>
  </sheetViews>
  <sheetFormatPr defaultColWidth="9.109375" defaultRowHeight="14.4" x14ac:dyDescent="0.3"/>
  <cols>
    <col min="1" max="1" width="8.88671875" style="507" customWidth="1"/>
    <col min="2" max="2" width="13.6640625" style="507" customWidth="1"/>
    <col min="3" max="3" width="19.33203125" style="507" customWidth="1"/>
    <col min="4" max="7" width="13.88671875" style="507" customWidth="1"/>
    <col min="8" max="8" width="13.88671875" style="527" customWidth="1"/>
    <col min="9" max="9" width="13.88671875" style="507" customWidth="1"/>
    <col min="10" max="10" width="13.88671875" style="527" customWidth="1"/>
    <col min="11" max="12" width="13.88671875" style="507" customWidth="1"/>
    <col min="13" max="13" width="13.88671875" style="527" customWidth="1"/>
    <col min="14" max="15" width="13.88671875" style="507" customWidth="1"/>
    <col min="16" max="16384" width="9.109375" style="507"/>
  </cols>
  <sheetData>
    <row r="1" spans="1:15" ht="14.4" customHeight="1" x14ac:dyDescent="0.3">
      <c r="A1" s="526" t="s">
        <v>901</v>
      </c>
      <c r="C1" s="494"/>
      <c r="D1" s="494"/>
      <c r="E1" s="494"/>
      <c r="F1" s="494"/>
      <c r="G1" s="494"/>
      <c r="I1" s="494"/>
      <c r="K1" s="494"/>
      <c r="L1" s="494"/>
      <c r="N1" s="528"/>
      <c r="O1" s="494"/>
    </row>
    <row r="2" spans="1:15" ht="14.4" customHeight="1" x14ac:dyDescent="0.3">
      <c r="A2" s="526"/>
      <c r="C2" s="494"/>
      <c r="D2" s="494"/>
      <c r="E2" s="494"/>
      <c r="F2" s="494"/>
      <c r="G2" s="494"/>
      <c r="I2" s="494"/>
      <c r="K2" s="494"/>
      <c r="L2" s="494"/>
      <c r="N2" s="528"/>
      <c r="O2" s="494"/>
    </row>
    <row r="3" spans="1:15" ht="14.4" customHeight="1" thickBot="1" x14ac:dyDescent="0.35">
      <c r="B3" s="494"/>
      <c r="C3" s="494"/>
      <c r="D3" s="494"/>
      <c r="E3" s="494"/>
      <c r="F3" s="494"/>
      <c r="G3" s="494"/>
      <c r="I3" s="494"/>
      <c r="K3" s="494"/>
      <c r="L3" s="494"/>
      <c r="N3" s="494"/>
      <c r="O3" s="494"/>
    </row>
    <row r="4" spans="1:15" ht="90" customHeight="1" thickBot="1" x14ac:dyDescent="0.35">
      <c r="B4" s="529" t="s">
        <v>20</v>
      </c>
      <c r="C4" s="167" t="s">
        <v>934</v>
      </c>
      <c r="D4" s="167" t="s">
        <v>903</v>
      </c>
      <c r="E4" s="167" t="s">
        <v>904</v>
      </c>
      <c r="F4" s="167" t="s">
        <v>905</v>
      </c>
      <c r="G4" s="167" t="s">
        <v>906</v>
      </c>
      <c r="H4" s="530" t="s">
        <v>907</v>
      </c>
      <c r="I4" s="167" t="s">
        <v>908</v>
      </c>
      <c r="J4" s="530" t="s">
        <v>909</v>
      </c>
      <c r="K4" s="167" t="s">
        <v>910</v>
      </c>
      <c r="L4" s="167" t="s">
        <v>911</v>
      </c>
      <c r="M4" s="583" t="s">
        <v>912</v>
      </c>
      <c r="N4" s="167" t="s">
        <v>627</v>
      </c>
      <c r="O4" s="167" t="s">
        <v>1119</v>
      </c>
    </row>
    <row r="5" spans="1:15" x14ac:dyDescent="0.3">
      <c r="B5" s="1069" t="s">
        <v>902</v>
      </c>
      <c r="C5" s="1069" t="s">
        <v>628</v>
      </c>
      <c r="D5" s="1069" t="s">
        <v>629</v>
      </c>
      <c r="E5" s="1069" t="s">
        <v>630</v>
      </c>
      <c r="F5" s="1069" t="s">
        <v>631</v>
      </c>
      <c r="G5" s="1069" t="s">
        <v>632</v>
      </c>
      <c r="H5" s="1069" t="s">
        <v>633</v>
      </c>
      <c r="I5" s="1069" t="s">
        <v>935</v>
      </c>
      <c r="J5" s="1069" t="s">
        <v>936</v>
      </c>
      <c r="K5" s="1069" t="s">
        <v>937</v>
      </c>
      <c r="L5" s="1069" t="s">
        <v>938</v>
      </c>
      <c r="M5" s="1069" t="s">
        <v>939</v>
      </c>
      <c r="N5" s="1069" t="s">
        <v>940</v>
      </c>
      <c r="O5" s="1069" t="s">
        <v>941</v>
      </c>
    </row>
    <row r="6" spans="1:15" ht="15.75" customHeight="1" thickBot="1" x14ac:dyDescent="0.35">
      <c r="B6" s="1070" t="s">
        <v>1114</v>
      </c>
      <c r="C6" s="1070"/>
      <c r="D6" s="1070"/>
      <c r="E6" s="1070"/>
      <c r="F6" s="1070"/>
      <c r="G6" s="1070"/>
      <c r="H6" s="1070"/>
      <c r="I6" s="1070"/>
      <c r="J6" s="1070"/>
      <c r="K6" s="1070"/>
      <c r="L6" s="1070"/>
      <c r="M6" s="1070"/>
      <c r="N6" s="1070"/>
      <c r="O6" s="1070"/>
    </row>
    <row r="7" spans="1:15" s="535" customFormat="1" x14ac:dyDescent="0.3">
      <c r="B7" s="531"/>
      <c r="C7" s="532" t="s">
        <v>914</v>
      </c>
      <c r="D7" s="533">
        <v>0</v>
      </c>
      <c r="E7" s="533">
        <v>0</v>
      </c>
      <c r="F7" s="533">
        <v>0</v>
      </c>
      <c r="G7" s="533">
        <v>0</v>
      </c>
      <c r="H7" s="534">
        <v>0</v>
      </c>
      <c r="I7" s="533">
        <v>0</v>
      </c>
      <c r="J7" s="534">
        <v>0</v>
      </c>
      <c r="K7" s="533">
        <v>0</v>
      </c>
      <c r="L7" s="533">
        <v>0</v>
      </c>
      <c r="M7" s="534" t="s">
        <v>475</v>
      </c>
      <c r="N7" s="533">
        <v>0</v>
      </c>
      <c r="O7" s="533">
        <v>0</v>
      </c>
    </row>
    <row r="8" spans="1:15" x14ac:dyDescent="0.3">
      <c r="B8" s="536"/>
      <c r="C8" s="537" t="s">
        <v>915</v>
      </c>
      <c r="D8" s="257">
        <v>0</v>
      </c>
      <c r="E8" s="257">
        <v>0</v>
      </c>
      <c r="F8" s="257">
        <v>0</v>
      </c>
      <c r="G8" s="257">
        <v>0</v>
      </c>
      <c r="H8" s="538">
        <v>0</v>
      </c>
      <c r="I8" s="257">
        <v>0</v>
      </c>
      <c r="J8" s="538">
        <v>0</v>
      </c>
      <c r="K8" s="257">
        <v>0</v>
      </c>
      <c r="L8" s="257">
        <v>0</v>
      </c>
      <c r="M8" s="539" t="s">
        <v>475</v>
      </c>
      <c r="N8" s="257">
        <v>0</v>
      </c>
      <c r="O8" s="257">
        <v>0</v>
      </c>
    </row>
    <row r="9" spans="1:15" x14ac:dyDescent="0.3">
      <c r="B9" s="536"/>
      <c r="C9" s="537" t="s">
        <v>916</v>
      </c>
      <c r="D9" s="257">
        <v>0</v>
      </c>
      <c r="E9" s="257">
        <v>0</v>
      </c>
      <c r="F9" s="257">
        <v>0</v>
      </c>
      <c r="G9" s="257">
        <v>0</v>
      </c>
      <c r="H9" s="538">
        <v>0</v>
      </c>
      <c r="I9" s="257">
        <v>0</v>
      </c>
      <c r="J9" s="538">
        <v>0</v>
      </c>
      <c r="K9" s="257">
        <v>0</v>
      </c>
      <c r="L9" s="257">
        <v>0</v>
      </c>
      <c r="M9" s="539" t="s">
        <v>475</v>
      </c>
      <c r="N9" s="257">
        <v>0</v>
      </c>
      <c r="O9" s="257">
        <v>0</v>
      </c>
    </row>
    <row r="10" spans="1:15" s="535" customFormat="1" x14ac:dyDescent="0.3">
      <c r="B10" s="540"/>
      <c r="C10" s="541" t="s">
        <v>917</v>
      </c>
      <c r="D10" s="542">
        <v>0</v>
      </c>
      <c r="E10" s="542">
        <v>0</v>
      </c>
      <c r="F10" s="542">
        <v>0</v>
      </c>
      <c r="G10" s="542">
        <v>0</v>
      </c>
      <c r="H10" s="543">
        <v>0</v>
      </c>
      <c r="I10" s="542">
        <v>0</v>
      </c>
      <c r="J10" s="543">
        <v>0</v>
      </c>
      <c r="K10" s="542">
        <v>0</v>
      </c>
      <c r="L10" s="542">
        <v>0</v>
      </c>
      <c r="M10" s="543" t="s">
        <v>475</v>
      </c>
      <c r="N10" s="542">
        <v>0</v>
      </c>
      <c r="O10" s="542">
        <v>0</v>
      </c>
    </row>
    <row r="11" spans="1:15" s="535" customFormat="1" x14ac:dyDescent="0.3">
      <c r="B11" s="540"/>
      <c r="C11" s="541" t="s">
        <v>918</v>
      </c>
      <c r="D11" s="542">
        <v>0</v>
      </c>
      <c r="E11" s="542">
        <v>0</v>
      </c>
      <c r="F11" s="542">
        <v>0</v>
      </c>
      <c r="G11" s="542">
        <v>0</v>
      </c>
      <c r="H11" s="543">
        <v>0</v>
      </c>
      <c r="I11" s="542">
        <v>0</v>
      </c>
      <c r="J11" s="543">
        <v>0</v>
      </c>
      <c r="K11" s="542">
        <v>0</v>
      </c>
      <c r="L11" s="542">
        <v>0</v>
      </c>
      <c r="M11" s="543" t="s">
        <v>475</v>
      </c>
      <c r="N11" s="542">
        <v>0</v>
      </c>
      <c r="O11" s="542">
        <v>0</v>
      </c>
    </row>
    <row r="12" spans="1:15" s="535" customFormat="1" x14ac:dyDescent="0.3">
      <c r="B12" s="540"/>
      <c r="C12" s="541" t="s">
        <v>919</v>
      </c>
      <c r="D12" s="542">
        <v>252249</v>
      </c>
      <c r="E12" s="542">
        <v>1598</v>
      </c>
      <c r="F12" s="542">
        <v>639</v>
      </c>
      <c r="G12" s="542">
        <v>252889</v>
      </c>
      <c r="H12" s="543">
        <v>5.2830000000000004E-3</v>
      </c>
      <c r="I12" s="542">
        <v>25290</v>
      </c>
      <c r="J12" s="543">
        <v>0.33243899999999998</v>
      </c>
      <c r="K12" s="1144">
        <v>4.97</v>
      </c>
      <c r="L12" s="542">
        <v>74902</v>
      </c>
      <c r="M12" s="543">
        <v>0.2961852828711411</v>
      </c>
      <c r="N12" s="542">
        <v>577</v>
      </c>
      <c r="O12" s="542">
        <v>-487</v>
      </c>
    </row>
    <row r="13" spans="1:15" s="535" customFormat="1" x14ac:dyDescent="0.3">
      <c r="B13" s="540"/>
      <c r="C13" s="541" t="s">
        <v>920</v>
      </c>
      <c r="D13" s="542">
        <v>252511</v>
      </c>
      <c r="E13" s="542">
        <v>1008</v>
      </c>
      <c r="F13" s="542">
        <v>403</v>
      </c>
      <c r="G13" s="542">
        <v>252915</v>
      </c>
      <c r="H13" s="543">
        <v>1.438E-2</v>
      </c>
      <c r="I13" s="542">
        <v>26619</v>
      </c>
      <c r="J13" s="543">
        <v>0.33498899999999998</v>
      </c>
      <c r="K13" s="1144">
        <v>4.95</v>
      </c>
      <c r="L13" s="542">
        <v>148024</v>
      </c>
      <c r="M13" s="543">
        <v>0.58527173160943402</v>
      </c>
      <c r="N13" s="542">
        <v>1583</v>
      </c>
      <c r="O13" s="542">
        <v>-492</v>
      </c>
    </row>
    <row r="14" spans="1:15" x14ac:dyDescent="0.3">
      <c r="B14" s="536"/>
      <c r="C14" s="537" t="s">
        <v>921</v>
      </c>
      <c r="D14" s="257">
        <v>252511</v>
      </c>
      <c r="E14" s="257">
        <v>1008</v>
      </c>
      <c r="F14" s="257">
        <v>403</v>
      </c>
      <c r="G14" s="257">
        <v>252915</v>
      </c>
      <c r="H14" s="538">
        <v>1.438E-2</v>
      </c>
      <c r="I14" s="257">
        <v>26619</v>
      </c>
      <c r="J14" s="538">
        <v>0.33498899999999998</v>
      </c>
      <c r="K14" s="1145">
        <v>4.95</v>
      </c>
      <c r="L14" s="257">
        <v>148024</v>
      </c>
      <c r="M14" s="539">
        <v>0.58527173160943402</v>
      </c>
      <c r="N14" s="257">
        <v>1583</v>
      </c>
      <c r="O14" s="257">
        <v>-492</v>
      </c>
    </row>
    <row r="15" spans="1:15" x14ac:dyDescent="0.3">
      <c r="B15" s="536"/>
      <c r="C15" s="537" t="s">
        <v>922</v>
      </c>
      <c r="D15" s="257">
        <v>0</v>
      </c>
      <c r="E15" s="257">
        <v>0</v>
      </c>
      <c r="F15" s="257">
        <v>0</v>
      </c>
      <c r="G15" s="257">
        <v>0</v>
      </c>
      <c r="H15" s="538">
        <v>0</v>
      </c>
      <c r="I15" s="257">
        <v>0</v>
      </c>
      <c r="J15" s="538">
        <v>0</v>
      </c>
      <c r="K15" s="1145">
        <v>0</v>
      </c>
      <c r="L15" s="257">
        <v>0</v>
      </c>
      <c r="M15" s="539" t="s">
        <v>475</v>
      </c>
      <c r="N15" s="257">
        <v>0</v>
      </c>
      <c r="O15" s="257">
        <v>0</v>
      </c>
    </row>
    <row r="16" spans="1:15" s="535" customFormat="1" x14ac:dyDescent="0.3">
      <c r="B16" s="540"/>
      <c r="C16" s="541" t="s">
        <v>923</v>
      </c>
      <c r="D16" s="542">
        <v>121923</v>
      </c>
      <c r="E16" s="542">
        <v>651</v>
      </c>
      <c r="F16" s="542">
        <v>260</v>
      </c>
      <c r="G16" s="542">
        <v>122183</v>
      </c>
      <c r="H16" s="543">
        <v>4.7960999999999997E-2</v>
      </c>
      <c r="I16" s="542">
        <v>11839</v>
      </c>
      <c r="J16" s="543">
        <v>0.334482</v>
      </c>
      <c r="K16" s="1144">
        <v>4.9400000000000004</v>
      </c>
      <c r="L16" s="542">
        <v>141892</v>
      </c>
      <c r="M16" s="543">
        <v>1.1613072194986209</v>
      </c>
      <c r="N16" s="542">
        <v>2547</v>
      </c>
      <c r="O16" s="542">
        <v>-709</v>
      </c>
    </row>
    <row r="17" spans="2:15" x14ac:dyDescent="0.3">
      <c r="B17" s="536"/>
      <c r="C17" s="537" t="s">
        <v>924</v>
      </c>
      <c r="D17" s="257">
        <v>89936</v>
      </c>
      <c r="E17" s="257">
        <v>476</v>
      </c>
      <c r="F17" s="257">
        <v>190</v>
      </c>
      <c r="G17" s="257">
        <v>90126</v>
      </c>
      <c r="H17" s="538">
        <v>3.8054999999999999E-2</v>
      </c>
      <c r="I17" s="257">
        <v>8306</v>
      </c>
      <c r="J17" s="538">
        <v>0.33529700000000001</v>
      </c>
      <c r="K17" s="1145">
        <v>4.95</v>
      </c>
      <c r="L17" s="257">
        <v>94633</v>
      </c>
      <c r="M17" s="539">
        <v>1.0500077669041121</v>
      </c>
      <c r="N17" s="257">
        <v>1496</v>
      </c>
      <c r="O17" s="257">
        <v>-352</v>
      </c>
    </row>
    <row r="18" spans="2:15" x14ac:dyDescent="0.3">
      <c r="B18" s="536"/>
      <c r="C18" s="537" t="s">
        <v>925</v>
      </c>
      <c r="D18" s="257">
        <v>31987</v>
      </c>
      <c r="E18" s="257">
        <v>175</v>
      </c>
      <c r="F18" s="257">
        <v>70</v>
      </c>
      <c r="G18" s="257">
        <v>32057</v>
      </c>
      <c r="H18" s="538">
        <v>7.5811000000000003E-2</v>
      </c>
      <c r="I18" s="257">
        <v>3533</v>
      </c>
      <c r="J18" s="538">
        <v>0.33218900000000001</v>
      </c>
      <c r="K18" s="1145">
        <v>4.93</v>
      </c>
      <c r="L18" s="257">
        <v>47259</v>
      </c>
      <c r="M18" s="539">
        <v>1.4742177995445613</v>
      </c>
      <c r="N18" s="257">
        <v>1051</v>
      </c>
      <c r="O18" s="257">
        <v>-357</v>
      </c>
    </row>
    <row r="19" spans="2:15" s="535" customFormat="1" x14ac:dyDescent="0.3">
      <c r="B19" s="540"/>
      <c r="C19" s="541" t="s">
        <v>926</v>
      </c>
      <c r="D19" s="542">
        <v>8703</v>
      </c>
      <c r="E19" s="542">
        <v>8</v>
      </c>
      <c r="F19" s="542">
        <v>3</v>
      </c>
      <c r="G19" s="542">
        <v>8706</v>
      </c>
      <c r="H19" s="543">
        <v>0.22509299999999999</v>
      </c>
      <c r="I19" s="542">
        <v>1290</v>
      </c>
      <c r="J19" s="543">
        <v>0.33328400000000002</v>
      </c>
      <c r="K19" s="1144">
        <v>4.9000000000000004</v>
      </c>
      <c r="L19" s="542">
        <v>17256</v>
      </c>
      <c r="M19" s="543">
        <v>1.9820813232253618</v>
      </c>
      <c r="N19" s="542">
        <v>853</v>
      </c>
      <c r="O19" s="542">
        <v>-562</v>
      </c>
    </row>
    <row r="20" spans="2:15" x14ac:dyDescent="0.3">
      <c r="B20" s="536"/>
      <c r="C20" s="537" t="s">
        <v>927</v>
      </c>
      <c r="D20" s="257">
        <v>4608</v>
      </c>
      <c r="E20" s="257">
        <v>3</v>
      </c>
      <c r="F20" s="257">
        <v>1</v>
      </c>
      <c r="G20" s="257">
        <v>4609</v>
      </c>
      <c r="H20" s="538">
        <v>0.15009900000000001</v>
      </c>
      <c r="I20" s="257">
        <v>693</v>
      </c>
      <c r="J20" s="538">
        <v>0.33019700000000002</v>
      </c>
      <c r="K20" s="1145">
        <v>4.91</v>
      </c>
      <c r="L20" s="257">
        <v>8765</v>
      </c>
      <c r="M20" s="539">
        <v>1.9017140377522239</v>
      </c>
      <c r="N20" s="257">
        <v>297</v>
      </c>
      <c r="O20" s="257">
        <v>-185</v>
      </c>
    </row>
    <row r="21" spans="2:15" x14ac:dyDescent="0.3">
      <c r="B21" s="536"/>
      <c r="C21" s="537" t="s">
        <v>928</v>
      </c>
      <c r="D21" s="257">
        <v>2386</v>
      </c>
      <c r="E21" s="257">
        <v>5</v>
      </c>
      <c r="F21" s="257">
        <v>2</v>
      </c>
      <c r="G21" s="257">
        <v>2388</v>
      </c>
      <c r="H21" s="538">
        <v>0.23310500000000001</v>
      </c>
      <c r="I21" s="257">
        <v>360</v>
      </c>
      <c r="J21" s="538">
        <v>0.33482600000000001</v>
      </c>
      <c r="K21" s="1145">
        <v>4.88</v>
      </c>
      <c r="L21" s="257">
        <v>5062</v>
      </c>
      <c r="M21" s="539">
        <v>2.1197654941373534</v>
      </c>
      <c r="N21" s="257">
        <v>242</v>
      </c>
      <c r="O21" s="257">
        <v>-181</v>
      </c>
    </row>
    <row r="22" spans="2:15" x14ac:dyDescent="0.3">
      <c r="B22" s="536"/>
      <c r="C22" s="537" t="s">
        <v>929</v>
      </c>
      <c r="D22" s="257">
        <v>1709</v>
      </c>
      <c r="E22" s="257">
        <v>0</v>
      </c>
      <c r="F22" s="257">
        <v>0</v>
      </c>
      <c r="G22" s="257">
        <v>1709</v>
      </c>
      <c r="H22" s="538">
        <v>0.416157</v>
      </c>
      <c r="I22" s="257">
        <v>237</v>
      </c>
      <c r="J22" s="538">
        <v>0.33945599999999998</v>
      </c>
      <c r="K22" s="1145">
        <v>4.88</v>
      </c>
      <c r="L22" s="257">
        <v>3429</v>
      </c>
      <c r="M22" s="539">
        <v>2.0064365125804562</v>
      </c>
      <c r="N22" s="257">
        <v>314</v>
      </c>
      <c r="O22" s="257">
        <v>-196</v>
      </c>
    </row>
    <row r="23" spans="2:15" s="535" customFormat="1" ht="15" thickBot="1" x14ac:dyDescent="0.35">
      <c r="B23" s="544"/>
      <c r="C23" s="545" t="s">
        <v>930</v>
      </c>
      <c r="D23" s="546">
        <v>7520</v>
      </c>
      <c r="E23" s="546">
        <v>0</v>
      </c>
      <c r="F23" s="546">
        <v>0</v>
      </c>
      <c r="G23" s="546">
        <v>7520</v>
      </c>
      <c r="H23" s="547">
        <v>1</v>
      </c>
      <c r="I23" s="546">
        <v>1478</v>
      </c>
      <c r="J23" s="547">
        <v>0.44170599999999999</v>
      </c>
      <c r="K23" s="1146">
        <v>3.5</v>
      </c>
      <c r="L23" s="546">
        <v>5307</v>
      </c>
      <c r="M23" s="547">
        <v>0.70571808510638301</v>
      </c>
      <c r="N23" s="546">
        <v>2904</v>
      </c>
      <c r="O23" s="546">
        <v>-4172</v>
      </c>
    </row>
    <row r="24" spans="2:15" ht="15.75" customHeight="1" thickBot="1" x14ac:dyDescent="0.35">
      <c r="B24" s="1071" t="s">
        <v>931</v>
      </c>
      <c r="C24" s="1071"/>
      <c r="D24" s="254">
        <v>642906</v>
      </c>
      <c r="E24" s="254">
        <v>3265</v>
      </c>
      <c r="F24" s="254">
        <v>1305</v>
      </c>
      <c r="G24" s="254">
        <v>644213</v>
      </c>
      <c r="H24" s="548">
        <v>3.1530889330081822E-2</v>
      </c>
      <c r="I24" s="254">
        <v>66516</v>
      </c>
      <c r="J24" s="548">
        <v>0.33511450876651044</v>
      </c>
      <c r="K24" s="254">
        <v>0</v>
      </c>
      <c r="L24" s="254">
        <v>387381</v>
      </c>
      <c r="M24" s="548">
        <v>0.60132440667915732</v>
      </c>
      <c r="N24" s="254">
        <v>8464</v>
      </c>
      <c r="O24" s="254">
        <v>-6422</v>
      </c>
    </row>
    <row r="25" spans="2:15" ht="15.75" customHeight="1" thickBot="1" x14ac:dyDescent="0.35">
      <c r="B25" s="1073" t="s">
        <v>1115</v>
      </c>
      <c r="C25" s="1073"/>
      <c r="D25" s="1073"/>
      <c r="E25" s="1073"/>
      <c r="F25" s="1073"/>
      <c r="G25" s="1073"/>
      <c r="H25" s="1073"/>
      <c r="I25" s="1073"/>
      <c r="J25" s="1073"/>
      <c r="K25" s="1073"/>
      <c r="L25" s="1073"/>
      <c r="M25" s="1073"/>
      <c r="N25" s="1073"/>
      <c r="O25" s="1073"/>
    </row>
    <row r="26" spans="2:15" s="535" customFormat="1" x14ac:dyDescent="0.3">
      <c r="B26" s="549"/>
      <c r="C26" s="532" t="s">
        <v>914</v>
      </c>
      <c r="D26" s="533">
        <v>0</v>
      </c>
      <c r="E26" s="533">
        <v>0</v>
      </c>
      <c r="F26" s="533">
        <v>0</v>
      </c>
      <c r="G26" s="533">
        <v>0</v>
      </c>
      <c r="H26" s="534">
        <v>0</v>
      </c>
      <c r="I26" s="533">
        <v>0</v>
      </c>
      <c r="J26" s="534">
        <v>0</v>
      </c>
      <c r="K26" s="533">
        <v>0</v>
      </c>
      <c r="L26" s="533">
        <v>0</v>
      </c>
      <c r="M26" s="534" t="s">
        <v>475</v>
      </c>
      <c r="N26" s="533">
        <v>0</v>
      </c>
      <c r="O26" s="533">
        <v>0</v>
      </c>
    </row>
    <row r="27" spans="2:15" x14ac:dyDescent="0.3">
      <c r="B27" s="536"/>
      <c r="C27" s="537" t="s">
        <v>915</v>
      </c>
      <c r="D27" s="257">
        <v>0</v>
      </c>
      <c r="E27" s="257">
        <v>0</v>
      </c>
      <c r="F27" s="257">
        <v>0</v>
      </c>
      <c r="G27" s="257">
        <v>0</v>
      </c>
      <c r="H27" s="538">
        <v>0</v>
      </c>
      <c r="I27" s="257">
        <v>0</v>
      </c>
      <c r="J27" s="538">
        <v>0</v>
      </c>
      <c r="K27" s="257">
        <v>0</v>
      </c>
      <c r="L27" s="257">
        <v>0</v>
      </c>
      <c r="M27" s="539" t="s">
        <v>475</v>
      </c>
      <c r="N27" s="257">
        <v>0</v>
      </c>
      <c r="O27" s="257">
        <v>0</v>
      </c>
    </row>
    <row r="28" spans="2:15" x14ac:dyDescent="0.3">
      <c r="B28" s="536"/>
      <c r="C28" s="537" t="s">
        <v>916</v>
      </c>
      <c r="D28" s="257">
        <v>0</v>
      </c>
      <c r="E28" s="257">
        <v>0</v>
      </c>
      <c r="F28" s="257">
        <v>0</v>
      </c>
      <c r="G28" s="257">
        <v>0</v>
      </c>
      <c r="H28" s="538">
        <v>0</v>
      </c>
      <c r="I28" s="257">
        <v>0</v>
      </c>
      <c r="J28" s="538">
        <v>0</v>
      </c>
      <c r="K28" s="257">
        <v>0</v>
      </c>
      <c r="L28" s="257">
        <v>0</v>
      </c>
      <c r="M28" s="539" t="s">
        <v>475</v>
      </c>
      <c r="N28" s="257">
        <v>0</v>
      </c>
      <c r="O28" s="257">
        <v>0</v>
      </c>
    </row>
    <row r="29" spans="2:15" s="535" customFormat="1" x14ac:dyDescent="0.3">
      <c r="B29" s="540"/>
      <c r="C29" s="541" t="s">
        <v>917</v>
      </c>
      <c r="D29" s="542">
        <v>0</v>
      </c>
      <c r="E29" s="542">
        <v>0</v>
      </c>
      <c r="F29" s="542">
        <v>0</v>
      </c>
      <c r="G29" s="542">
        <v>0</v>
      </c>
      <c r="H29" s="543">
        <v>0</v>
      </c>
      <c r="I29" s="542">
        <v>0</v>
      </c>
      <c r="J29" s="543">
        <v>0</v>
      </c>
      <c r="K29" s="542">
        <v>0</v>
      </c>
      <c r="L29" s="542">
        <v>0</v>
      </c>
      <c r="M29" s="543" t="s">
        <v>475</v>
      </c>
      <c r="N29" s="542">
        <v>0</v>
      </c>
      <c r="O29" s="542">
        <v>0</v>
      </c>
    </row>
    <row r="30" spans="2:15" s="535" customFormat="1" x14ac:dyDescent="0.3">
      <c r="B30" s="540"/>
      <c r="C30" s="541" t="s">
        <v>918</v>
      </c>
      <c r="D30" s="542">
        <v>0</v>
      </c>
      <c r="E30" s="542">
        <v>0</v>
      </c>
      <c r="F30" s="542">
        <v>0</v>
      </c>
      <c r="G30" s="542">
        <v>0</v>
      </c>
      <c r="H30" s="543">
        <v>0</v>
      </c>
      <c r="I30" s="542">
        <v>0</v>
      </c>
      <c r="J30" s="543">
        <v>0</v>
      </c>
      <c r="K30" s="542">
        <v>0</v>
      </c>
      <c r="L30" s="542">
        <v>0</v>
      </c>
      <c r="M30" s="543" t="s">
        <v>475</v>
      </c>
      <c r="N30" s="542">
        <v>0</v>
      </c>
      <c r="O30" s="542">
        <v>0</v>
      </c>
    </row>
    <row r="31" spans="2:15" s="535" customFormat="1" x14ac:dyDescent="0.3">
      <c r="B31" s="540"/>
      <c r="C31" s="541" t="s">
        <v>919</v>
      </c>
      <c r="D31" s="542">
        <v>85518</v>
      </c>
      <c r="E31" s="542">
        <v>87278</v>
      </c>
      <c r="F31" s="542">
        <v>72802</v>
      </c>
      <c r="G31" s="542">
        <v>158242</v>
      </c>
      <c r="H31" s="543">
        <v>5.287E-3</v>
      </c>
      <c r="I31" s="542">
        <v>155617</v>
      </c>
      <c r="J31" s="543">
        <v>0.68497799999999998</v>
      </c>
      <c r="K31" s="1144">
        <v>2.15</v>
      </c>
      <c r="L31" s="542">
        <v>88911</v>
      </c>
      <c r="M31" s="543">
        <v>0.56186726659167607</v>
      </c>
      <c r="N31" s="542">
        <v>749</v>
      </c>
      <c r="O31" s="542">
        <v>-211</v>
      </c>
    </row>
    <row r="32" spans="2:15" s="535" customFormat="1" x14ac:dyDescent="0.3">
      <c r="B32" s="540"/>
      <c r="C32" s="541" t="s">
        <v>920</v>
      </c>
      <c r="D32" s="542">
        <v>132013</v>
      </c>
      <c r="E32" s="542">
        <v>26087</v>
      </c>
      <c r="F32" s="542">
        <v>19359</v>
      </c>
      <c r="G32" s="542">
        <v>149972</v>
      </c>
      <c r="H32" s="543">
        <v>1.4341E-2</v>
      </c>
      <c r="I32" s="542">
        <v>82082</v>
      </c>
      <c r="J32" s="543">
        <v>0.72948800000000003</v>
      </c>
      <c r="K32" s="1144">
        <v>3.81</v>
      </c>
      <c r="L32" s="542">
        <v>141142</v>
      </c>
      <c r="M32" s="543">
        <v>0.94112234283732965</v>
      </c>
      <c r="N32" s="542">
        <v>2047</v>
      </c>
      <c r="O32" s="542">
        <v>-614</v>
      </c>
    </row>
    <row r="33" spans="2:15" x14ac:dyDescent="0.3">
      <c r="B33" s="536"/>
      <c r="C33" s="537" t="s">
        <v>921</v>
      </c>
      <c r="D33" s="257">
        <v>132013</v>
      </c>
      <c r="E33" s="257">
        <v>26087</v>
      </c>
      <c r="F33" s="257">
        <v>19359</v>
      </c>
      <c r="G33" s="257">
        <v>149972</v>
      </c>
      <c r="H33" s="538">
        <v>1.4341E-2</v>
      </c>
      <c r="I33" s="257">
        <v>82082</v>
      </c>
      <c r="J33" s="538">
        <v>0.72948800000000003</v>
      </c>
      <c r="K33" s="1145">
        <v>3.81</v>
      </c>
      <c r="L33" s="257">
        <v>141142</v>
      </c>
      <c r="M33" s="539">
        <v>0.94112234283732965</v>
      </c>
      <c r="N33" s="257">
        <v>2047</v>
      </c>
      <c r="O33" s="257">
        <v>-614</v>
      </c>
    </row>
    <row r="34" spans="2:15" x14ac:dyDescent="0.3">
      <c r="B34" s="536"/>
      <c r="C34" s="537" t="s">
        <v>922</v>
      </c>
      <c r="D34" s="257">
        <v>0</v>
      </c>
      <c r="E34" s="257">
        <v>0</v>
      </c>
      <c r="F34" s="257">
        <v>0</v>
      </c>
      <c r="G34" s="257">
        <v>0</v>
      </c>
      <c r="H34" s="538">
        <v>0</v>
      </c>
      <c r="I34" s="257">
        <v>0</v>
      </c>
      <c r="J34" s="538">
        <v>0</v>
      </c>
      <c r="K34" s="1145">
        <v>0</v>
      </c>
      <c r="L34" s="257">
        <v>0</v>
      </c>
      <c r="M34" s="539" t="s">
        <v>475</v>
      </c>
      <c r="N34" s="257">
        <v>0</v>
      </c>
      <c r="O34" s="257">
        <v>0</v>
      </c>
    </row>
    <row r="35" spans="2:15" s="535" customFormat="1" x14ac:dyDescent="0.3">
      <c r="B35" s="540"/>
      <c r="C35" s="541" t="s">
        <v>923</v>
      </c>
      <c r="D35" s="542">
        <v>144976</v>
      </c>
      <c r="E35" s="542">
        <v>24818</v>
      </c>
      <c r="F35" s="542">
        <v>14527</v>
      </c>
      <c r="G35" s="542">
        <v>138502</v>
      </c>
      <c r="H35" s="543">
        <v>4.9812000000000002E-2</v>
      </c>
      <c r="I35" s="542">
        <v>69722</v>
      </c>
      <c r="J35" s="543">
        <v>0.73492900000000005</v>
      </c>
      <c r="K35" s="1144">
        <v>4.0199999999999996</v>
      </c>
      <c r="L35" s="542">
        <v>166148</v>
      </c>
      <c r="M35" s="543">
        <v>1.1996072258884347</v>
      </c>
      <c r="N35" s="542">
        <v>6646</v>
      </c>
      <c r="O35" s="542">
        <v>-2271</v>
      </c>
    </row>
    <row r="36" spans="2:15" x14ac:dyDescent="0.3">
      <c r="B36" s="536"/>
      <c r="C36" s="537" t="s">
        <v>924</v>
      </c>
      <c r="D36" s="257">
        <v>97568</v>
      </c>
      <c r="E36" s="257">
        <v>20466</v>
      </c>
      <c r="F36" s="257">
        <v>11827</v>
      </c>
      <c r="G36" s="257">
        <v>97159</v>
      </c>
      <c r="H36" s="538">
        <v>3.8286000000000001E-2</v>
      </c>
      <c r="I36" s="257">
        <v>48619</v>
      </c>
      <c r="J36" s="538">
        <v>0.72981399999999996</v>
      </c>
      <c r="K36" s="1145">
        <v>4.01</v>
      </c>
      <c r="L36" s="257">
        <v>112758</v>
      </c>
      <c r="M36" s="539">
        <v>1.1605512613345135</v>
      </c>
      <c r="N36" s="257">
        <v>3548</v>
      </c>
      <c r="O36" s="257">
        <v>-1144</v>
      </c>
    </row>
    <row r="37" spans="2:15" x14ac:dyDescent="0.3">
      <c r="B37" s="536"/>
      <c r="C37" s="537" t="s">
        <v>925</v>
      </c>
      <c r="D37" s="257">
        <v>47408</v>
      </c>
      <c r="E37" s="257">
        <v>4352</v>
      </c>
      <c r="F37" s="257">
        <v>2700</v>
      </c>
      <c r="G37" s="257">
        <v>41343</v>
      </c>
      <c r="H37" s="538">
        <v>7.6899999999999996E-2</v>
      </c>
      <c r="I37" s="257">
        <v>21103</v>
      </c>
      <c r="J37" s="538">
        <v>0.74695100000000003</v>
      </c>
      <c r="K37" s="1145">
        <v>4.04</v>
      </c>
      <c r="L37" s="257">
        <v>53390</v>
      </c>
      <c r="M37" s="539">
        <v>1.2913915294003822</v>
      </c>
      <c r="N37" s="257">
        <v>3098</v>
      </c>
      <c r="O37" s="257">
        <v>-1127</v>
      </c>
    </row>
    <row r="38" spans="2:15" s="535" customFormat="1" x14ac:dyDescent="0.3">
      <c r="B38" s="540"/>
      <c r="C38" s="541" t="s">
        <v>926</v>
      </c>
      <c r="D38" s="542">
        <v>44690</v>
      </c>
      <c r="E38" s="542">
        <v>2965</v>
      </c>
      <c r="F38" s="542">
        <v>1912</v>
      </c>
      <c r="G38" s="542">
        <v>38792</v>
      </c>
      <c r="H38" s="543">
        <v>0.24546000000000001</v>
      </c>
      <c r="I38" s="542">
        <v>80579</v>
      </c>
      <c r="J38" s="543">
        <v>0.80254599999999998</v>
      </c>
      <c r="K38" s="1144">
        <v>4.1100000000000003</v>
      </c>
      <c r="L38" s="542">
        <v>76488</v>
      </c>
      <c r="M38" s="543">
        <v>1.9717467519076097</v>
      </c>
      <c r="N38" s="542">
        <v>10042</v>
      </c>
      <c r="O38" s="542">
        <v>-5853</v>
      </c>
    </row>
    <row r="39" spans="2:15" x14ac:dyDescent="0.3">
      <c r="B39" s="536"/>
      <c r="C39" s="537" t="s">
        <v>927</v>
      </c>
      <c r="D39" s="257">
        <v>20300</v>
      </c>
      <c r="E39" s="257">
        <v>1264</v>
      </c>
      <c r="F39" s="257">
        <v>795</v>
      </c>
      <c r="G39" s="257">
        <v>17764</v>
      </c>
      <c r="H39" s="538">
        <v>0.14760799999999999</v>
      </c>
      <c r="I39" s="257">
        <v>8601</v>
      </c>
      <c r="J39" s="538">
        <v>0.783721</v>
      </c>
      <c r="K39" s="1145">
        <v>4.1900000000000004</v>
      </c>
      <c r="L39" s="257">
        <v>30028</v>
      </c>
      <c r="M39" s="539">
        <v>1.6903850484125198</v>
      </c>
      <c r="N39" s="257">
        <v>2679</v>
      </c>
      <c r="O39" s="257">
        <v>-1392</v>
      </c>
    </row>
    <row r="40" spans="2:15" x14ac:dyDescent="0.3">
      <c r="B40" s="536"/>
      <c r="C40" s="537" t="s">
        <v>928</v>
      </c>
      <c r="D40" s="257">
        <v>11811</v>
      </c>
      <c r="E40" s="257">
        <v>385</v>
      </c>
      <c r="F40" s="257">
        <v>317</v>
      </c>
      <c r="G40" s="257">
        <v>10421</v>
      </c>
      <c r="H40" s="538">
        <v>0.22759499999999999</v>
      </c>
      <c r="I40" s="257">
        <v>5445</v>
      </c>
      <c r="J40" s="538">
        <v>0.81462400000000001</v>
      </c>
      <c r="K40" s="1145">
        <v>4.1100000000000003</v>
      </c>
      <c r="L40" s="257">
        <v>21949</v>
      </c>
      <c r="M40" s="539">
        <v>2.1062278092313598</v>
      </c>
      <c r="N40" s="257">
        <v>2518</v>
      </c>
      <c r="O40" s="257">
        <v>-1497</v>
      </c>
    </row>
    <row r="41" spans="2:15" x14ac:dyDescent="0.3">
      <c r="B41" s="536"/>
      <c r="C41" s="537" t="s">
        <v>929</v>
      </c>
      <c r="D41" s="257">
        <v>12579</v>
      </c>
      <c r="E41" s="257">
        <v>1316</v>
      </c>
      <c r="F41" s="257">
        <v>800</v>
      </c>
      <c r="G41" s="257">
        <v>10607</v>
      </c>
      <c r="H41" s="538">
        <v>0.42688399999999999</v>
      </c>
      <c r="I41" s="257">
        <v>66533</v>
      </c>
      <c r="J41" s="538">
        <v>0.82220499999999996</v>
      </c>
      <c r="K41" s="1145">
        <v>3.96</v>
      </c>
      <c r="L41" s="257">
        <v>24511</v>
      </c>
      <c r="M41" s="539">
        <v>2.3108324691241631</v>
      </c>
      <c r="N41" s="257">
        <v>4845</v>
      </c>
      <c r="O41" s="257">
        <v>-2964</v>
      </c>
    </row>
    <row r="42" spans="2:15" s="535" customFormat="1" ht="15" thickBot="1" x14ac:dyDescent="0.35">
      <c r="B42" s="544"/>
      <c r="C42" s="545" t="s">
        <v>930</v>
      </c>
      <c r="D42" s="546">
        <v>18006</v>
      </c>
      <c r="E42" s="546">
        <v>364</v>
      </c>
      <c r="F42" s="546">
        <v>2</v>
      </c>
      <c r="G42" s="546">
        <v>16968</v>
      </c>
      <c r="H42" s="547">
        <v>1</v>
      </c>
      <c r="I42" s="546">
        <v>9848</v>
      </c>
      <c r="J42" s="547">
        <v>0.770872</v>
      </c>
      <c r="K42" s="1146">
        <v>2.72</v>
      </c>
      <c r="L42" s="546">
        <v>6998</v>
      </c>
      <c r="M42" s="547">
        <v>0.41242338519566241</v>
      </c>
      <c r="N42" s="546">
        <v>12529</v>
      </c>
      <c r="O42" s="546">
        <v>-13742</v>
      </c>
    </row>
    <row r="43" spans="2:15" ht="15.75" customHeight="1" thickBot="1" x14ac:dyDescent="0.35">
      <c r="B43" s="1071" t="s">
        <v>931</v>
      </c>
      <c r="C43" s="1071"/>
      <c r="D43" s="254">
        <v>425203</v>
      </c>
      <c r="E43" s="254">
        <v>141512</v>
      </c>
      <c r="F43" s="254">
        <v>108602</v>
      </c>
      <c r="G43" s="254">
        <v>502476</v>
      </c>
      <c r="H43" s="548">
        <v>7.2394143899410124E-2</v>
      </c>
      <c r="I43" s="254">
        <v>397848</v>
      </c>
      <c r="J43" s="548">
        <v>0.72400815143011799</v>
      </c>
      <c r="K43" s="254">
        <v>0</v>
      </c>
      <c r="L43" s="254">
        <v>479687</v>
      </c>
      <c r="M43" s="548">
        <v>0.9546465900858947</v>
      </c>
      <c r="N43" s="254">
        <v>32013</v>
      </c>
      <c r="O43" s="254">
        <v>-22691</v>
      </c>
    </row>
    <row r="44" spans="2:15" ht="15.75" customHeight="1" thickBot="1" x14ac:dyDescent="0.35">
      <c r="B44" s="1074" t="s">
        <v>932</v>
      </c>
      <c r="C44" s="1074"/>
      <c r="D44" s="254">
        <v>1068109</v>
      </c>
      <c r="E44" s="254">
        <v>144777</v>
      </c>
      <c r="F44" s="254">
        <v>109907</v>
      </c>
      <c r="G44" s="254">
        <v>1146689</v>
      </c>
      <c r="H44" s="548">
        <v>4.9437056305589401E-2</v>
      </c>
      <c r="I44" s="254">
        <v>464364</v>
      </c>
      <c r="J44" s="548">
        <v>0.50552664491767163</v>
      </c>
      <c r="K44" s="254">
        <v>0</v>
      </c>
      <c r="L44" s="254">
        <v>867068</v>
      </c>
      <c r="M44" s="548">
        <v>0.75614922616332758</v>
      </c>
      <c r="N44" s="254">
        <v>40477</v>
      </c>
      <c r="O44" s="254">
        <v>-29113</v>
      </c>
    </row>
    <row r="45" spans="2:15" x14ac:dyDescent="0.3">
      <c r="B45" s="551"/>
      <c r="C45" s="551"/>
      <c r="D45" s="551"/>
      <c r="E45" s="551"/>
      <c r="F45" s="551"/>
      <c r="G45" s="551"/>
      <c r="H45" s="552"/>
      <c r="I45" s="551"/>
      <c r="J45" s="552"/>
      <c r="K45" s="551"/>
      <c r="L45" s="551"/>
      <c r="M45" s="552"/>
      <c r="N45" s="551"/>
      <c r="O45" s="551"/>
    </row>
    <row r="46" spans="2:15" x14ac:dyDescent="0.3">
      <c r="B46" s="551"/>
      <c r="C46" s="551"/>
      <c r="D46" s="551"/>
      <c r="E46" s="551"/>
      <c r="F46" s="551"/>
      <c r="G46" s="551"/>
      <c r="H46" s="552"/>
      <c r="I46" s="551"/>
      <c r="J46" s="552"/>
      <c r="K46" s="551"/>
      <c r="L46" s="551"/>
      <c r="M46" s="552"/>
      <c r="N46" s="551"/>
      <c r="O46" s="551"/>
    </row>
    <row r="47" spans="2:15" ht="15" thickBot="1" x14ac:dyDescent="0.35">
      <c r="B47" s="551"/>
      <c r="C47" s="551"/>
      <c r="D47" s="551"/>
      <c r="E47" s="551"/>
      <c r="F47" s="551"/>
      <c r="G47" s="551"/>
      <c r="H47" s="552"/>
      <c r="I47" s="551"/>
      <c r="J47" s="552"/>
      <c r="K47" s="551"/>
      <c r="L47" s="551"/>
      <c r="M47" s="552"/>
      <c r="N47" s="551"/>
      <c r="O47" s="551"/>
    </row>
    <row r="48" spans="2:15" ht="105" customHeight="1" thickBot="1" x14ac:dyDescent="0.35">
      <c r="B48" s="553" t="s">
        <v>20</v>
      </c>
      <c r="C48" s="13" t="s">
        <v>934</v>
      </c>
      <c r="D48" s="13" t="s">
        <v>903</v>
      </c>
      <c r="E48" s="13" t="s">
        <v>942</v>
      </c>
      <c r="F48" s="13" t="s">
        <v>905</v>
      </c>
      <c r="G48" s="13" t="s">
        <v>906</v>
      </c>
      <c r="H48" s="554" t="s">
        <v>943</v>
      </c>
      <c r="I48" s="13" t="s">
        <v>908</v>
      </c>
      <c r="J48" s="554" t="s">
        <v>909</v>
      </c>
      <c r="K48" s="13" t="s">
        <v>910</v>
      </c>
      <c r="L48" s="13" t="s">
        <v>944</v>
      </c>
      <c r="M48" s="554" t="s">
        <v>912</v>
      </c>
      <c r="N48" s="13" t="s">
        <v>627</v>
      </c>
      <c r="O48" s="13" t="s">
        <v>913</v>
      </c>
    </row>
    <row r="49" spans="2:15" x14ac:dyDescent="0.3">
      <c r="B49" s="1069" t="s">
        <v>933</v>
      </c>
      <c r="C49" s="1069" t="s">
        <v>628</v>
      </c>
      <c r="D49" s="1069" t="s">
        <v>629</v>
      </c>
      <c r="E49" s="1069" t="s">
        <v>630</v>
      </c>
      <c r="F49" s="1069" t="s">
        <v>631</v>
      </c>
      <c r="G49" s="1069" t="s">
        <v>632</v>
      </c>
      <c r="H49" s="1069" t="s">
        <v>633</v>
      </c>
      <c r="I49" s="1069" t="s">
        <v>935</v>
      </c>
      <c r="J49" s="1069" t="s">
        <v>936</v>
      </c>
      <c r="K49" s="1069" t="s">
        <v>937</v>
      </c>
      <c r="L49" s="1069" t="s">
        <v>938</v>
      </c>
      <c r="M49" s="1069" t="s">
        <v>939</v>
      </c>
      <c r="N49" s="1069" t="s">
        <v>940</v>
      </c>
      <c r="O49" s="1069" t="s">
        <v>941</v>
      </c>
    </row>
    <row r="50" spans="2:15" ht="15.75" customHeight="1" thickBot="1" x14ac:dyDescent="0.35">
      <c r="B50" s="1070" t="s">
        <v>945</v>
      </c>
      <c r="C50" s="1070"/>
      <c r="D50" s="1070"/>
      <c r="E50" s="1070"/>
      <c r="F50" s="1070"/>
      <c r="G50" s="1070"/>
      <c r="H50" s="1070"/>
      <c r="I50" s="1070"/>
      <c r="J50" s="1070"/>
      <c r="K50" s="1070"/>
      <c r="L50" s="1070"/>
      <c r="M50" s="1070"/>
      <c r="N50" s="1070"/>
      <c r="O50" s="1070"/>
    </row>
    <row r="51" spans="2:15" s="535" customFormat="1" x14ac:dyDescent="0.3">
      <c r="B51" s="555"/>
      <c r="C51" s="556" t="s">
        <v>914</v>
      </c>
      <c r="D51" s="557">
        <v>99522</v>
      </c>
      <c r="E51" s="557">
        <v>0</v>
      </c>
      <c r="F51" s="557">
        <v>0</v>
      </c>
      <c r="G51" s="557">
        <v>321181</v>
      </c>
      <c r="H51" s="558">
        <v>7.1000000000000002E-4</v>
      </c>
      <c r="I51" s="557">
        <v>2</v>
      </c>
      <c r="J51" s="558">
        <v>0.45</v>
      </c>
      <c r="K51" s="1147">
        <v>2.5</v>
      </c>
      <c r="L51" s="557">
        <v>77793</v>
      </c>
      <c r="M51" s="558">
        <v>0.24220922159156363</v>
      </c>
      <c r="N51" s="557">
        <v>103</v>
      </c>
      <c r="O51" s="557">
        <v>-25</v>
      </c>
    </row>
    <row r="52" spans="2:15" x14ac:dyDescent="0.3">
      <c r="B52" s="536"/>
      <c r="C52" s="537" t="s">
        <v>915</v>
      </c>
      <c r="D52" s="559">
        <v>99522</v>
      </c>
      <c r="E52" s="559">
        <v>0</v>
      </c>
      <c r="F52" s="559">
        <v>0</v>
      </c>
      <c r="G52" s="559">
        <v>321181</v>
      </c>
      <c r="H52" s="163">
        <v>7.1000000000000002E-4</v>
      </c>
      <c r="I52" s="559">
        <v>2</v>
      </c>
      <c r="J52" s="163">
        <v>0.45</v>
      </c>
      <c r="K52" s="1148">
        <v>2.5</v>
      </c>
      <c r="L52" s="559">
        <v>77793</v>
      </c>
      <c r="M52" s="163">
        <v>0.24220922159156363</v>
      </c>
      <c r="N52" s="559">
        <v>103</v>
      </c>
      <c r="O52" s="559">
        <v>-25</v>
      </c>
    </row>
    <row r="53" spans="2:15" x14ac:dyDescent="0.3">
      <c r="B53" s="536"/>
      <c r="C53" s="537" t="s">
        <v>916</v>
      </c>
      <c r="D53" s="559">
        <v>0</v>
      </c>
      <c r="E53" s="559">
        <v>0</v>
      </c>
      <c r="F53" s="559">
        <v>0</v>
      </c>
      <c r="G53" s="559">
        <v>0</v>
      </c>
      <c r="H53" s="163">
        <v>0</v>
      </c>
      <c r="I53" s="559">
        <v>0</v>
      </c>
      <c r="J53" s="163">
        <v>0</v>
      </c>
      <c r="K53" s="559">
        <v>0</v>
      </c>
      <c r="L53" s="559">
        <v>0</v>
      </c>
      <c r="M53" s="163" t="s">
        <v>475</v>
      </c>
      <c r="N53" s="559">
        <v>0</v>
      </c>
      <c r="O53" s="559">
        <v>0</v>
      </c>
    </row>
    <row r="54" spans="2:15" s="535" customFormat="1" x14ac:dyDescent="0.3">
      <c r="B54" s="560"/>
      <c r="C54" s="561" t="s">
        <v>917</v>
      </c>
      <c r="D54" s="562">
        <v>0</v>
      </c>
      <c r="E54" s="562">
        <v>0</v>
      </c>
      <c r="F54" s="562">
        <v>0</v>
      </c>
      <c r="G54" s="562">
        <v>0</v>
      </c>
      <c r="H54" s="563">
        <v>0</v>
      </c>
      <c r="I54" s="562">
        <v>0</v>
      </c>
      <c r="J54" s="563">
        <v>0</v>
      </c>
      <c r="K54" s="562">
        <v>0</v>
      </c>
      <c r="L54" s="562">
        <v>0</v>
      </c>
      <c r="M54" s="563" t="s">
        <v>475</v>
      </c>
      <c r="N54" s="562">
        <v>0</v>
      </c>
      <c r="O54" s="562">
        <v>0</v>
      </c>
    </row>
    <row r="55" spans="2:15" s="535" customFormat="1" x14ac:dyDescent="0.3">
      <c r="B55" s="560"/>
      <c r="C55" s="561" t="s">
        <v>918</v>
      </c>
      <c r="D55" s="562">
        <v>0</v>
      </c>
      <c r="E55" s="562">
        <v>0</v>
      </c>
      <c r="F55" s="562">
        <v>0</v>
      </c>
      <c r="G55" s="562">
        <v>0</v>
      </c>
      <c r="H55" s="563">
        <v>0</v>
      </c>
      <c r="I55" s="562">
        <v>0</v>
      </c>
      <c r="J55" s="563">
        <v>0</v>
      </c>
      <c r="K55" s="562">
        <v>0</v>
      </c>
      <c r="L55" s="562">
        <v>0</v>
      </c>
      <c r="M55" s="563" t="s">
        <v>475</v>
      </c>
      <c r="N55" s="562">
        <v>0</v>
      </c>
      <c r="O55" s="562">
        <v>0</v>
      </c>
    </row>
    <row r="56" spans="2:15" s="535" customFormat="1" x14ac:dyDescent="0.3">
      <c r="B56" s="560"/>
      <c r="C56" s="561" t="s">
        <v>919</v>
      </c>
      <c r="D56" s="562">
        <v>0</v>
      </c>
      <c r="E56" s="562">
        <v>0</v>
      </c>
      <c r="F56" s="562">
        <v>0</v>
      </c>
      <c r="G56" s="562">
        <v>0</v>
      </c>
      <c r="H56" s="563">
        <v>0</v>
      </c>
      <c r="I56" s="562">
        <v>0</v>
      </c>
      <c r="J56" s="563">
        <v>0</v>
      </c>
      <c r="K56" s="562">
        <v>0</v>
      </c>
      <c r="L56" s="562">
        <v>0</v>
      </c>
      <c r="M56" s="563" t="s">
        <v>475</v>
      </c>
      <c r="N56" s="562">
        <v>0</v>
      </c>
      <c r="O56" s="562">
        <v>0</v>
      </c>
    </row>
    <row r="57" spans="2:15" s="535" customFormat="1" x14ac:dyDescent="0.3">
      <c r="B57" s="560"/>
      <c r="C57" s="561" t="s">
        <v>920</v>
      </c>
      <c r="D57" s="562">
        <v>0</v>
      </c>
      <c r="E57" s="562">
        <v>0</v>
      </c>
      <c r="F57" s="562">
        <v>0</v>
      </c>
      <c r="G57" s="562">
        <v>0</v>
      </c>
      <c r="H57" s="563">
        <v>0</v>
      </c>
      <c r="I57" s="562">
        <v>0</v>
      </c>
      <c r="J57" s="563">
        <v>0</v>
      </c>
      <c r="K57" s="562">
        <v>0</v>
      </c>
      <c r="L57" s="562">
        <v>0</v>
      </c>
      <c r="M57" s="563" t="s">
        <v>475</v>
      </c>
      <c r="N57" s="562">
        <v>0</v>
      </c>
      <c r="O57" s="562">
        <v>0</v>
      </c>
    </row>
    <row r="58" spans="2:15" x14ac:dyDescent="0.3">
      <c r="B58" s="536"/>
      <c r="C58" s="537" t="s">
        <v>921</v>
      </c>
      <c r="D58" s="559">
        <v>0</v>
      </c>
      <c r="E58" s="559">
        <v>0</v>
      </c>
      <c r="F58" s="559">
        <v>0</v>
      </c>
      <c r="G58" s="559">
        <v>0</v>
      </c>
      <c r="H58" s="163">
        <v>0</v>
      </c>
      <c r="I58" s="559">
        <v>0</v>
      </c>
      <c r="J58" s="163">
        <v>0</v>
      </c>
      <c r="K58" s="559">
        <v>0</v>
      </c>
      <c r="L58" s="559">
        <v>0</v>
      </c>
      <c r="M58" s="163" t="s">
        <v>475</v>
      </c>
      <c r="N58" s="559">
        <v>0</v>
      </c>
      <c r="O58" s="559">
        <v>0</v>
      </c>
    </row>
    <row r="59" spans="2:15" x14ac:dyDescent="0.3">
      <c r="B59" s="536"/>
      <c r="C59" s="537" t="s">
        <v>922</v>
      </c>
      <c r="D59" s="559">
        <v>0</v>
      </c>
      <c r="E59" s="559">
        <v>0</v>
      </c>
      <c r="F59" s="559">
        <v>0</v>
      </c>
      <c r="G59" s="559">
        <v>0</v>
      </c>
      <c r="H59" s="163">
        <v>0</v>
      </c>
      <c r="I59" s="559">
        <v>0</v>
      </c>
      <c r="J59" s="163">
        <v>0</v>
      </c>
      <c r="K59" s="559">
        <v>0</v>
      </c>
      <c r="L59" s="559">
        <v>0</v>
      </c>
      <c r="M59" s="163" t="s">
        <v>475</v>
      </c>
      <c r="N59" s="559">
        <v>0</v>
      </c>
      <c r="O59" s="559">
        <v>0</v>
      </c>
    </row>
    <row r="60" spans="2:15" s="535" customFormat="1" x14ac:dyDescent="0.3">
      <c r="B60" s="560"/>
      <c r="C60" s="561" t="s">
        <v>923</v>
      </c>
      <c r="D60" s="562">
        <v>0</v>
      </c>
      <c r="E60" s="562">
        <v>0</v>
      </c>
      <c r="F60" s="562">
        <v>0</v>
      </c>
      <c r="G60" s="562">
        <v>0</v>
      </c>
      <c r="H60" s="563">
        <v>0</v>
      </c>
      <c r="I60" s="562">
        <v>0</v>
      </c>
      <c r="J60" s="563">
        <v>0</v>
      </c>
      <c r="K60" s="562">
        <v>0</v>
      </c>
      <c r="L60" s="562">
        <v>0</v>
      </c>
      <c r="M60" s="563" t="s">
        <v>475</v>
      </c>
      <c r="N60" s="562">
        <v>0</v>
      </c>
      <c r="O60" s="562">
        <v>0</v>
      </c>
    </row>
    <row r="61" spans="2:15" x14ac:dyDescent="0.3">
      <c r="B61" s="536"/>
      <c r="C61" s="537" t="s">
        <v>924</v>
      </c>
      <c r="D61" s="559">
        <v>0</v>
      </c>
      <c r="E61" s="559">
        <v>0</v>
      </c>
      <c r="F61" s="559">
        <v>0</v>
      </c>
      <c r="G61" s="559">
        <v>0</v>
      </c>
      <c r="H61" s="163">
        <v>0</v>
      </c>
      <c r="I61" s="559">
        <v>0</v>
      </c>
      <c r="J61" s="163">
        <v>0</v>
      </c>
      <c r="K61" s="559">
        <v>0</v>
      </c>
      <c r="L61" s="559">
        <v>0</v>
      </c>
      <c r="M61" s="163" t="s">
        <v>475</v>
      </c>
      <c r="N61" s="559">
        <v>0</v>
      </c>
      <c r="O61" s="559">
        <v>0</v>
      </c>
    </row>
    <row r="62" spans="2:15" x14ac:dyDescent="0.3">
      <c r="B62" s="536"/>
      <c r="C62" s="537" t="s">
        <v>925</v>
      </c>
      <c r="D62" s="559">
        <v>0</v>
      </c>
      <c r="E62" s="559">
        <v>0</v>
      </c>
      <c r="F62" s="559">
        <v>0</v>
      </c>
      <c r="G62" s="559">
        <v>0</v>
      </c>
      <c r="H62" s="163">
        <v>0</v>
      </c>
      <c r="I62" s="559">
        <v>0</v>
      </c>
      <c r="J62" s="163">
        <v>0</v>
      </c>
      <c r="K62" s="559">
        <v>0</v>
      </c>
      <c r="L62" s="559">
        <v>0</v>
      </c>
      <c r="M62" s="163" t="s">
        <v>475</v>
      </c>
      <c r="N62" s="559">
        <v>0</v>
      </c>
      <c r="O62" s="559">
        <v>0</v>
      </c>
    </row>
    <row r="63" spans="2:15" s="535" customFormat="1" x14ac:dyDescent="0.3">
      <c r="B63" s="560"/>
      <c r="C63" s="561" t="s">
        <v>926</v>
      </c>
      <c r="D63" s="562">
        <v>0</v>
      </c>
      <c r="E63" s="562">
        <v>0</v>
      </c>
      <c r="F63" s="562">
        <v>0</v>
      </c>
      <c r="G63" s="562">
        <v>0</v>
      </c>
      <c r="H63" s="563">
        <v>0</v>
      </c>
      <c r="I63" s="562">
        <v>0</v>
      </c>
      <c r="J63" s="563">
        <v>0</v>
      </c>
      <c r="K63" s="562">
        <v>0</v>
      </c>
      <c r="L63" s="562">
        <v>0</v>
      </c>
      <c r="M63" s="563" t="s">
        <v>475</v>
      </c>
      <c r="N63" s="562">
        <v>0</v>
      </c>
      <c r="O63" s="562">
        <v>0</v>
      </c>
    </row>
    <row r="64" spans="2:15" x14ac:dyDescent="0.3">
      <c r="B64" s="536"/>
      <c r="C64" s="537" t="s">
        <v>927</v>
      </c>
      <c r="D64" s="559">
        <v>0</v>
      </c>
      <c r="E64" s="559">
        <v>0</v>
      </c>
      <c r="F64" s="559">
        <v>0</v>
      </c>
      <c r="G64" s="559">
        <v>0</v>
      </c>
      <c r="H64" s="163">
        <v>0</v>
      </c>
      <c r="I64" s="559">
        <v>0</v>
      </c>
      <c r="J64" s="163">
        <v>0</v>
      </c>
      <c r="K64" s="559">
        <v>0</v>
      </c>
      <c r="L64" s="559">
        <v>0</v>
      </c>
      <c r="M64" s="163" t="s">
        <v>475</v>
      </c>
      <c r="N64" s="559">
        <v>0</v>
      </c>
      <c r="O64" s="559">
        <v>0</v>
      </c>
    </row>
    <row r="65" spans="2:15" x14ac:dyDescent="0.3">
      <c r="B65" s="536"/>
      <c r="C65" s="537" t="s">
        <v>928</v>
      </c>
      <c r="D65" s="559">
        <v>0</v>
      </c>
      <c r="E65" s="559">
        <v>0</v>
      </c>
      <c r="F65" s="559">
        <v>0</v>
      </c>
      <c r="G65" s="559">
        <v>0</v>
      </c>
      <c r="H65" s="163">
        <v>0</v>
      </c>
      <c r="I65" s="559">
        <v>0</v>
      </c>
      <c r="J65" s="163">
        <v>0</v>
      </c>
      <c r="K65" s="559">
        <v>0</v>
      </c>
      <c r="L65" s="559">
        <v>0</v>
      </c>
      <c r="M65" s="163" t="s">
        <v>475</v>
      </c>
      <c r="N65" s="559">
        <v>0</v>
      </c>
      <c r="O65" s="559">
        <v>0</v>
      </c>
    </row>
    <row r="66" spans="2:15" x14ac:dyDescent="0.3">
      <c r="B66" s="536"/>
      <c r="C66" s="537" t="s">
        <v>929</v>
      </c>
      <c r="D66" s="559">
        <v>0</v>
      </c>
      <c r="E66" s="559">
        <v>0</v>
      </c>
      <c r="F66" s="559">
        <v>0</v>
      </c>
      <c r="G66" s="559">
        <v>0</v>
      </c>
      <c r="H66" s="163">
        <v>0</v>
      </c>
      <c r="I66" s="559">
        <v>0</v>
      </c>
      <c r="J66" s="163">
        <v>0</v>
      </c>
      <c r="K66" s="559">
        <v>0</v>
      </c>
      <c r="L66" s="559">
        <v>0</v>
      </c>
      <c r="M66" s="163" t="s">
        <v>475</v>
      </c>
      <c r="N66" s="559">
        <v>0</v>
      </c>
      <c r="O66" s="559">
        <v>0</v>
      </c>
    </row>
    <row r="67" spans="2:15" s="535" customFormat="1" ht="15" thickBot="1" x14ac:dyDescent="0.35">
      <c r="B67" s="564"/>
      <c r="C67" s="565" t="s">
        <v>930</v>
      </c>
      <c r="D67" s="566">
        <v>0</v>
      </c>
      <c r="E67" s="566">
        <v>0</v>
      </c>
      <c r="F67" s="566">
        <v>0</v>
      </c>
      <c r="G67" s="566">
        <v>0</v>
      </c>
      <c r="H67" s="567">
        <v>0</v>
      </c>
      <c r="I67" s="566">
        <v>0</v>
      </c>
      <c r="J67" s="567">
        <v>0</v>
      </c>
      <c r="K67" s="566">
        <v>0</v>
      </c>
      <c r="L67" s="566">
        <v>0</v>
      </c>
      <c r="M67" s="567" t="s">
        <v>475</v>
      </c>
      <c r="N67" s="566">
        <v>0</v>
      </c>
      <c r="O67" s="566">
        <v>0</v>
      </c>
    </row>
    <row r="68" spans="2:15" ht="15.75" customHeight="1" thickBot="1" x14ac:dyDescent="0.35">
      <c r="B68" s="1071" t="s">
        <v>931</v>
      </c>
      <c r="C68" s="1071"/>
      <c r="D68" s="254">
        <v>99522</v>
      </c>
      <c r="E68" s="254">
        <v>0</v>
      </c>
      <c r="F68" s="254">
        <v>0</v>
      </c>
      <c r="G68" s="254">
        <v>321181</v>
      </c>
      <c r="H68" s="548">
        <v>7.1000000000000002E-4</v>
      </c>
      <c r="I68" s="254">
        <v>2</v>
      </c>
      <c r="J68" s="548">
        <v>0.45</v>
      </c>
      <c r="K68" s="550">
        <v>0</v>
      </c>
      <c r="L68" s="254">
        <v>77793</v>
      </c>
      <c r="M68" s="548">
        <v>0.24220922159156363</v>
      </c>
      <c r="N68" s="254">
        <v>103</v>
      </c>
      <c r="O68" s="254">
        <v>-25</v>
      </c>
    </row>
    <row r="69" spans="2:15" ht="15.75" customHeight="1" thickBot="1" x14ac:dyDescent="0.35">
      <c r="B69" s="1072" t="s">
        <v>1198</v>
      </c>
      <c r="C69" s="1072"/>
      <c r="D69" s="1072"/>
      <c r="E69" s="1072"/>
      <c r="F69" s="1072"/>
      <c r="G69" s="1072"/>
      <c r="H69" s="1072"/>
      <c r="I69" s="1072"/>
      <c r="J69" s="1072"/>
      <c r="K69" s="1072"/>
      <c r="L69" s="1072"/>
      <c r="M69" s="1072"/>
      <c r="N69" s="1072"/>
      <c r="O69" s="1072"/>
    </row>
    <row r="70" spans="2:15" ht="15.75" customHeight="1" x14ac:dyDescent="0.3">
      <c r="B70" s="555"/>
      <c r="C70" s="556" t="s">
        <v>914</v>
      </c>
      <c r="D70" s="557">
        <v>0</v>
      </c>
      <c r="E70" s="557">
        <v>0</v>
      </c>
      <c r="F70" s="557">
        <v>0</v>
      </c>
      <c r="G70" s="557">
        <v>0</v>
      </c>
      <c r="H70" s="558">
        <v>0</v>
      </c>
      <c r="I70" s="557">
        <v>0</v>
      </c>
      <c r="J70" s="558">
        <v>0</v>
      </c>
      <c r="K70" s="557">
        <v>0</v>
      </c>
      <c r="L70" s="557">
        <v>0</v>
      </c>
      <c r="M70" s="558" t="s">
        <v>475</v>
      </c>
      <c r="N70" s="557">
        <v>0</v>
      </c>
      <c r="O70" s="557">
        <v>0</v>
      </c>
    </row>
    <row r="71" spans="2:15" ht="15.75" customHeight="1" x14ac:dyDescent="0.3">
      <c r="B71" s="536"/>
      <c r="C71" s="537" t="s">
        <v>915</v>
      </c>
      <c r="D71" s="559">
        <v>0</v>
      </c>
      <c r="E71" s="559">
        <v>0</v>
      </c>
      <c r="F71" s="559">
        <v>0</v>
      </c>
      <c r="G71" s="559">
        <v>0</v>
      </c>
      <c r="H71" s="163">
        <v>0</v>
      </c>
      <c r="I71" s="559">
        <v>0</v>
      </c>
      <c r="J71" s="163">
        <v>0</v>
      </c>
      <c r="K71" s="559">
        <v>0</v>
      </c>
      <c r="L71" s="559">
        <v>0</v>
      </c>
      <c r="M71" s="163" t="s">
        <v>475</v>
      </c>
      <c r="N71" s="559">
        <v>0</v>
      </c>
      <c r="O71" s="559">
        <v>0</v>
      </c>
    </row>
    <row r="72" spans="2:15" ht="15.75" customHeight="1" x14ac:dyDescent="0.3">
      <c r="B72" s="536"/>
      <c r="C72" s="537" t="s">
        <v>916</v>
      </c>
      <c r="D72" s="559">
        <v>0</v>
      </c>
      <c r="E72" s="559">
        <v>0</v>
      </c>
      <c r="F72" s="559">
        <v>0</v>
      </c>
      <c r="G72" s="559">
        <v>0</v>
      </c>
      <c r="H72" s="163">
        <v>0</v>
      </c>
      <c r="I72" s="559">
        <v>0</v>
      </c>
      <c r="J72" s="163">
        <v>0</v>
      </c>
      <c r="K72" s="559">
        <v>0</v>
      </c>
      <c r="L72" s="559">
        <v>0</v>
      </c>
      <c r="M72" s="163" t="s">
        <v>475</v>
      </c>
      <c r="N72" s="559">
        <v>0</v>
      </c>
      <c r="O72" s="559">
        <v>0</v>
      </c>
    </row>
    <row r="73" spans="2:15" ht="15.75" customHeight="1" x14ac:dyDescent="0.3">
      <c r="B73" s="560"/>
      <c r="C73" s="561" t="s">
        <v>917</v>
      </c>
      <c r="D73" s="562">
        <v>0</v>
      </c>
      <c r="E73" s="562">
        <v>0</v>
      </c>
      <c r="F73" s="562">
        <v>0</v>
      </c>
      <c r="G73" s="562">
        <v>0</v>
      </c>
      <c r="H73" s="563">
        <v>0</v>
      </c>
      <c r="I73" s="562">
        <v>0</v>
      </c>
      <c r="J73" s="563">
        <v>0</v>
      </c>
      <c r="K73" s="562">
        <v>0</v>
      </c>
      <c r="L73" s="562">
        <v>0</v>
      </c>
      <c r="M73" s="563" t="s">
        <v>475</v>
      </c>
      <c r="N73" s="562">
        <v>0</v>
      </c>
      <c r="O73" s="562">
        <v>0</v>
      </c>
    </row>
    <row r="74" spans="2:15" ht="15.75" customHeight="1" x14ac:dyDescent="0.3">
      <c r="B74" s="560"/>
      <c r="C74" s="561" t="s">
        <v>918</v>
      </c>
      <c r="D74" s="562">
        <v>0</v>
      </c>
      <c r="E74" s="562">
        <v>0</v>
      </c>
      <c r="F74" s="562">
        <v>0</v>
      </c>
      <c r="G74" s="562">
        <v>0</v>
      </c>
      <c r="H74" s="563">
        <v>0</v>
      </c>
      <c r="I74" s="562">
        <v>0</v>
      </c>
      <c r="J74" s="563">
        <v>0</v>
      </c>
      <c r="K74" s="562">
        <v>0</v>
      </c>
      <c r="L74" s="562">
        <v>0</v>
      </c>
      <c r="M74" s="563" t="s">
        <v>475</v>
      </c>
      <c r="N74" s="562">
        <v>0</v>
      </c>
      <c r="O74" s="562">
        <v>0</v>
      </c>
    </row>
    <row r="75" spans="2:15" ht="15.75" customHeight="1" x14ac:dyDescent="0.3">
      <c r="B75" s="560"/>
      <c r="C75" s="561" t="s">
        <v>919</v>
      </c>
      <c r="D75" s="562">
        <v>0</v>
      </c>
      <c r="E75" s="562">
        <v>0</v>
      </c>
      <c r="F75" s="562">
        <v>0</v>
      </c>
      <c r="G75" s="562">
        <v>0</v>
      </c>
      <c r="H75" s="563">
        <v>0</v>
      </c>
      <c r="I75" s="562">
        <v>0</v>
      </c>
      <c r="J75" s="563">
        <v>0</v>
      </c>
      <c r="K75" s="562">
        <v>0</v>
      </c>
      <c r="L75" s="562">
        <v>0</v>
      </c>
      <c r="M75" s="563" t="s">
        <v>475</v>
      </c>
      <c r="N75" s="562">
        <v>0</v>
      </c>
      <c r="O75" s="562">
        <v>0</v>
      </c>
    </row>
    <row r="76" spans="2:15" ht="15.75" customHeight="1" x14ac:dyDescent="0.3">
      <c r="B76" s="560"/>
      <c r="C76" s="561" t="s">
        <v>920</v>
      </c>
      <c r="D76" s="562">
        <v>0</v>
      </c>
      <c r="E76" s="562">
        <v>0</v>
      </c>
      <c r="F76" s="562">
        <v>0</v>
      </c>
      <c r="G76" s="562">
        <v>0</v>
      </c>
      <c r="H76" s="563">
        <v>0</v>
      </c>
      <c r="I76" s="562">
        <v>0</v>
      </c>
      <c r="J76" s="563">
        <v>0</v>
      </c>
      <c r="K76" s="562">
        <v>0</v>
      </c>
      <c r="L76" s="562">
        <v>0</v>
      </c>
      <c r="M76" s="563" t="s">
        <v>475</v>
      </c>
      <c r="N76" s="562">
        <v>0</v>
      </c>
      <c r="O76" s="562">
        <v>0</v>
      </c>
    </row>
    <row r="77" spans="2:15" ht="15.75" customHeight="1" x14ac:dyDescent="0.3">
      <c r="B77" s="536"/>
      <c r="C77" s="537" t="s">
        <v>921</v>
      </c>
      <c r="D77" s="559">
        <v>0</v>
      </c>
      <c r="E77" s="559">
        <v>0</v>
      </c>
      <c r="F77" s="559">
        <v>0</v>
      </c>
      <c r="G77" s="559">
        <v>0</v>
      </c>
      <c r="H77" s="163">
        <v>0</v>
      </c>
      <c r="I77" s="559">
        <v>0</v>
      </c>
      <c r="J77" s="163">
        <v>0</v>
      </c>
      <c r="K77" s="559">
        <v>0</v>
      </c>
      <c r="L77" s="559">
        <v>0</v>
      </c>
      <c r="M77" s="163" t="s">
        <v>475</v>
      </c>
      <c r="N77" s="559">
        <v>0</v>
      </c>
      <c r="O77" s="559">
        <v>0</v>
      </c>
    </row>
    <row r="78" spans="2:15" ht="15.75" customHeight="1" x14ac:dyDescent="0.3">
      <c r="B78" s="536"/>
      <c r="C78" s="537" t="s">
        <v>922</v>
      </c>
      <c r="D78" s="559">
        <v>0</v>
      </c>
      <c r="E78" s="559">
        <v>0</v>
      </c>
      <c r="F78" s="559">
        <v>0</v>
      </c>
      <c r="G78" s="559">
        <v>0</v>
      </c>
      <c r="H78" s="163">
        <v>0</v>
      </c>
      <c r="I78" s="559">
        <v>0</v>
      </c>
      <c r="J78" s="163">
        <v>0</v>
      </c>
      <c r="K78" s="559">
        <v>0</v>
      </c>
      <c r="L78" s="559">
        <v>0</v>
      </c>
      <c r="M78" s="163" t="s">
        <v>475</v>
      </c>
      <c r="N78" s="559">
        <v>0</v>
      </c>
      <c r="O78" s="559">
        <v>0</v>
      </c>
    </row>
    <row r="79" spans="2:15" ht="15.75" customHeight="1" x14ac:dyDescent="0.3">
      <c r="B79" s="560"/>
      <c r="C79" s="561" t="s">
        <v>923</v>
      </c>
      <c r="D79" s="562">
        <v>0</v>
      </c>
      <c r="E79" s="562">
        <v>0</v>
      </c>
      <c r="F79" s="562">
        <v>0</v>
      </c>
      <c r="G79" s="562">
        <v>0</v>
      </c>
      <c r="H79" s="563">
        <v>0</v>
      </c>
      <c r="I79" s="562">
        <v>0</v>
      </c>
      <c r="J79" s="563">
        <v>0</v>
      </c>
      <c r="K79" s="562">
        <v>0</v>
      </c>
      <c r="L79" s="562">
        <v>0</v>
      </c>
      <c r="M79" s="563" t="s">
        <v>475</v>
      </c>
      <c r="N79" s="562">
        <v>0</v>
      </c>
      <c r="O79" s="562">
        <v>0</v>
      </c>
    </row>
    <row r="80" spans="2:15" ht="15.75" customHeight="1" x14ac:dyDescent="0.3">
      <c r="B80" s="536"/>
      <c r="C80" s="537" t="s">
        <v>924</v>
      </c>
      <c r="D80" s="559">
        <v>0</v>
      </c>
      <c r="E80" s="559">
        <v>0</v>
      </c>
      <c r="F80" s="559">
        <v>0</v>
      </c>
      <c r="G80" s="559">
        <v>0</v>
      </c>
      <c r="H80" s="163">
        <v>0</v>
      </c>
      <c r="I80" s="559">
        <v>0</v>
      </c>
      <c r="J80" s="163">
        <v>0</v>
      </c>
      <c r="K80" s="559">
        <v>0</v>
      </c>
      <c r="L80" s="559">
        <v>0</v>
      </c>
      <c r="M80" s="163" t="s">
        <v>475</v>
      </c>
      <c r="N80" s="559">
        <v>0</v>
      </c>
      <c r="O80" s="559">
        <v>0</v>
      </c>
    </row>
    <row r="81" spans="2:15" ht="15.75" customHeight="1" x14ac:dyDescent="0.3">
      <c r="B81" s="536"/>
      <c r="C81" s="537" t="s">
        <v>925</v>
      </c>
      <c r="D81" s="559">
        <v>0</v>
      </c>
      <c r="E81" s="559">
        <v>0</v>
      </c>
      <c r="F81" s="559">
        <v>0</v>
      </c>
      <c r="G81" s="559">
        <v>0</v>
      </c>
      <c r="H81" s="163">
        <v>0</v>
      </c>
      <c r="I81" s="559">
        <v>0</v>
      </c>
      <c r="J81" s="163">
        <v>0</v>
      </c>
      <c r="K81" s="559">
        <v>0</v>
      </c>
      <c r="L81" s="559">
        <v>0</v>
      </c>
      <c r="M81" s="163" t="s">
        <v>475</v>
      </c>
      <c r="N81" s="559">
        <v>0</v>
      </c>
      <c r="O81" s="559">
        <v>0</v>
      </c>
    </row>
    <row r="82" spans="2:15" ht="15.75" customHeight="1" x14ac:dyDescent="0.3">
      <c r="B82" s="560"/>
      <c r="C82" s="561" t="s">
        <v>926</v>
      </c>
      <c r="D82" s="562">
        <v>1.0231000000000001E-2</v>
      </c>
      <c r="E82" s="562">
        <v>0</v>
      </c>
      <c r="F82" s="562">
        <v>0</v>
      </c>
      <c r="G82" s="562">
        <v>1.0231000000000001E-2</v>
      </c>
      <c r="H82" s="563">
        <v>0.481512</v>
      </c>
      <c r="I82" s="562">
        <v>1</v>
      </c>
      <c r="J82" s="563">
        <v>0.4</v>
      </c>
      <c r="K82" s="1149">
        <v>2.5</v>
      </c>
      <c r="L82" s="562">
        <v>1.7245E-2</v>
      </c>
      <c r="M82" s="563">
        <v>1.6855634835304465</v>
      </c>
      <c r="N82" s="562">
        <v>0</v>
      </c>
      <c r="O82" s="562">
        <v>0</v>
      </c>
    </row>
    <row r="83" spans="2:15" ht="15.75" customHeight="1" x14ac:dyDescent="0.3">
      <c r="B83" s="536"/>
      <c r="C83" s="537" t="s">
        <v>927</v>
      </c>
      <c r="D83" s="559">
        <v>0</v>
      </c>
      <c r="E83" s="559">
        <v>0</v>
      </c>
      <c r="F83" s="559">
        <v>0</v>
      </c>
      <c r="G83" s="559">
        <v>0</v>
      </c>
      <c r="H83" s="163">
        <v>0</v>
      </c>
      <c r="I83" s="559">
        <v>0</v>
      </c>
      <c r="J83" s="163">
        <v>0</v>
      </c>
      <c r="K83" s="1148">
        <v>0</v>
      </c>
      <c r="L83" s="559">
        <v>0</v>
      </c>
      <c r="M83" s="163" t="s">
        <v>475</v>
      </c>
      <c r="N83" s="559">
        <v>0</v>
      </c>
      <c r="O83" s="559">
        <v>0</v>
      </c>
    </row>
    <row r="84" spans="2:15" ht="15.75" customHeight="1" x14ac:dyDescent="0.3">
      <c r="B84" s="536"/>
      <c r="C84" s="537" t="s">
        <v>928</v>
      </c>
      <c r="D84" s="559">
        <v>0</v>
      </c>
      <c r="E84" s="559">
        <v>0</v>
      </c>
      <c r="F84" s="559">
        <v>0</v>
      </c>
      <c r="G84" s="559">
        <v>0</v>
      </c>
      <c r="H84" s="163">
        <v>0</v>
      </c>
      <c r="I84" s="559">
        <v>0</v>
      </c>
      <c r="J84" s="163">
        <v>0</v>
      </c>
      <c r="K84" s="1148">
        <v>0</v>
      </c>
      <c r="L84" s="559">
        <v>0</v>
      </c>
      <c r="M84" s="163" t="s">
        <v>475</v>
      </c>
      <c r="N84" s="559">
        <v>0</v>
      </c>
      <c r="O84" s="559">
        <v>0</v>
      </c>
    </row>
    <row r="85" spans="2:15" ht="15.75" customHeight="1" x14ac:dyDescent="0.3">
      <c r="B85" s="536"/>
      <c r="C85" s="537" t="s">
        <v>929</v>
      </c>
      <c r="D85" s="559">
        <v>1.0231000000000001E-2</v>
      </c>
      <c r="E85" s="559">
        <v>0</v>
      </c>
      <c r="F85" s="559">
        <v>0</v>
      </c>
      <c r="G85" s="559">
        <v>1.0231000000000001E-2</v>
      </c>
      <c r="H85" s="163">
        <v>0.481512</v>
      </c>
      <c r="I85" s="559">
        <v>1</v>
      </c>
      <c r="J85" s="163">
        <v>0.4</v>
      </c>
      <c r="K85" s="1148">
        <v>2.5</v>
      </c>
      <c r="L85" s="559">
        <v>1.7245E-2</v>
      </c>
      <c r="M85" s="163">
        <v>1.6855634835304465</v>
      </c>
      <c r="N85" s="559">
        <v>0</v>
      </c>
      <c r="O85" s="559">
        <v>0</v>
      </c>
    </row>
    <row r="86" spans="2:15" ht="15.75" customHeight="1" thickBot="1" x14ac:dyDescent="0.35">
      <c r="B86" s="564"/>
      <c r="C86" s="565" t="s">
        <v>930</v>
      </c>
      <c r="D86" s="566">
        <v>0</v>
      </c>
      <c r="E86" s="566">
        <v>0</v>
      </c>
      <c r="F86" s="566">
        <v>0</v>
      </c>
      <c r="G86" s="566">
        <v>0</v>
      </c>
      <c r="H86" s="567">
        <v>0</v>
      </c>
      <c r="I86" s="566">
        <v>0</v>
      </c>
      <c r="J86" s="567">
        <v>0</v>
      </c>
      <c r="K86" s="566">
        <v>0</v>
      </c>
      <c r="L86" s="566">
        <v>0</v>
      </c>
      <c r="M86" s="567" t="s">
        <v>475</v>
      </c>
      <c r="N86" s="566">
        <v>0</v>
      </c>
      <c r="O86" s="566">
        <v>0</v>
      </c>
    </row>
    <row r="87" spans="2:15" ht="15.75" customHeight="1" thickBot="1" x14ac:dyDescent="0.35">
      <c r="B87" s="1071" t="s">
        <v>931</v>
      </c>
      <c r="C87" s="1071"/>
      <c r="D87" s="254">
        <v>1.0231000000000001E-2</v>
      </c>
      <c r="E87" s="254">
        <v>0</v>
      </c>
      <c r="F87" s="254">
        <v>0</v>
      </c>
      <c r="G87" s="254">
        <v>1.0231000000000001E-2</v>
      </c>
      <c r="H87" s="548">
        <v>0.48151199999999994</v>
      </c>
      <c r="I87" s="254">
        <v>1</v>
      </c>
      <c r="J87" s="548">
        <v>0.4</v>
      </c>
      <c r="K87" s="550">
        <v>0</v>
      </c>
      <c r="L87" s="254">
        <v>1.7245E-2</v>
      </c>
      <c r="M87" s="548">
        <v>1.6855634835304465</v>
      </c>
      <c r="N87" s="254">
        <v>0</v>
      </c>
      <c r="O87" s="254">
        <v>0</v>
      </c>
    </row>
    <row r="88" spans="2:15" ht="15.75" customHeight="1" thickBot="1" x14ac:dyDescent="0.35">
      <c r="B88" s="1072" t="s">
        <v>946</v>
      </c>
      <c r="C88" s="1072"/>
      <c r="D88" s="1072"/>
      <c r="E88" s="1072"/>
      <c r="F88" s="1072"/>
      <c r="G88" s="1072"/>
      <c r="H88" s="1072"/>
      <c r="I88" s="1072"/>
      <c r="J88" s="1072"/>
      <c r="K88" s="1072"/>
      <c r="L88" s="1072"/>
      <c r="M88" s="1072"/>
      <c r="N88" s="1072"/>
      <c r="O88" s="1072"/>
    </row>
    <row r="89" spans="2:15" s="535" customFormat="1" x14ac:dyDescent="0.3">
      <c r="B89" s="555"/>
      <c r="C89" s="556" t="s">
        <v>914</v>
      </c>
      <c r="D89" s="557">
        <v>144849</v>
      </c>
      <c r="E89" s="557">
        <v>11468</v>
      </c>
      <c r="F89" s="557">
        <v>2608</v>
      </c>
      <c r="G89" s="557">
        <v>162452</v>
      </c>
      <c r="H89" s="558">
        <v>1.041E-3</v>
      </c>
      <c r="I89" s="557">
        <v>16</v>
      </c>
      <c r="J89" s="558">
        <v>0.45</v>
      </c>
      <c r="K89" s="1147">
        <v>2.5</v>
      </c>
      <c r="L89" s="557">
        <v>57447</v>
      </c>
      <c r="M89" s="558">
        <v>0.35362445522369684</v>
      </c>
      <c r="N89" s="557">
        <v>76</v>
      </c>
      <c r="O89" s="557">
        <v>-47</v>
      </c>
    </row>
    <row r="90" spans="2:15" x14ac:dyDescent="0.3">
      <c r="B90" s="536"/>
      <c r="C90" s="537" t="s">
        <v>915</v>
      </c>
      <c r="D90" s="559">
        <v>90373</v>
      </c>
      <c r="E90" s="559">
        <v>10871</v>
      </c>
      <c r="F90" s="559">
        <v>2480</v>
      </c>
      <c r="G90" s="559">
        <v>107741</v>
      </c>
      <c r="H90" s="163">
        <v>8.25E-4</v>
      </c>
      <c r="I90" s="559">
        <v>8</v>
      </c>
      <c r="J90" s="163">
        <v>0.45</v>
      </c>
      <c r="K90" s="1148">
        <v>2.5</v>
      </c>
      <c r="L90" s="559">
        <v>37223</v>
      </c>
      <c r="M90" s="163">
        <v>0.34548593385990478</v>
      </c>
      <c r="N90" s="559">
        <v>40</v>
      </c>
      <c r="O90" s="559">
        <v>-23</v>
      </c>
    </row>
    <row r="91" spans="2:15" x14ac:dyDescent="0.3">
      <c r="B91" s="536"/>
      <c r="C91" s="537" t="s">
        <v>916</v>
      </c>
      <c r="D91" s="559">
        <v>54476</v>
      </c>
      <c r="E91" s="559">
        <v>597</v>
      </c>
      <c r="F91" s="559">
        <v>128</v>
      </c>
      <c r="G91" s="559">
        <v>54711</v>
      </c>
      <c r="H91" s="163">
        <v>1.4679999999999999E-3</v>
      </c>
      <c r="I91" s="559">
        <v>8</v>
      </c>
      <c r="J91" s="163">
        <v>0.45</v>
      </c>
      <c r="K91" s="1148">
        <v>2.5</v>
      </c>
      <c r="L91" s="559">
        <v>20224</v>
      </c>
      <c r="M91" s="163">
        <v>0.36965144120926324</v>
      </c>
      <c r="N91" s="559">
        <v>36</v>
      </c>
      <c r="O91" s="559">
        <v>-24</v>
      </c>
    </row>
    <row r="92" spans="2:15" s="535" customFormat="1" x14ac:dyDescent="0.3">
      <c r="B92" s="560"/>
      <c r="C92" s="561" t="s">
        <v>917</v>
      </c>
      <c r="D92" s="562">
        <v>0</v>
      </c>
      <c r="E92" s="562">
        <v>0</v>
      </c>
      <c r="F92" s="562">
        <v>0</v>
      </c>
      <c r="G92" s="562">
        <v>0</v>
      </c>
      <c r="H92" s="563">
        <v>0</v>
      </c>
      <c r="I92" s="562">
        <v>0</v>
      </c>
      <c r="J92" s="563">
        <v>0</v>
      </c>
      <c r="K92" s="1149">
        <v>0</v>
      </c>
      <c r="L92" s="562">
        <v>0</v>
      </c>
      <c r="M92" s="563" t="s">
        <v>475</v>
      </c>
      <c r="N92" s="562">
        <v>0</v>
      </c>
      <c r="O92" s="562">
        <v>0</v>
      </c>
    </row>
    <row r="93" spans="2:15" s="535" customFormat="1" x14ac:dyDescent="0.3">
      <c r="B93" s="560"/>
      <c r="C93" s="561" t="s">
        <v>918</v>
      </c>
      <c r="D93" s="562">
        <v>632395</v>
      </c>
      <c r="E93" s="562">
        <v>55232</v>
      </c>
      <c r="F93" s="562">
        <v>22046</v>
      </c>
      <c r="G93" s="562">
        <v>41888</v>
      </c>
      <c r="H93" s="563">
        <v>3.689E-3</v>
      </c>
      <c r="I93" s="562">
        <v>10</v>
      </c>
      <c r="J93" s="563">
        <v>0.196993</v>
      </c>
      <c r="K93" s="1149">
        <v>2.5</v>
      </c>
      <c r="L93" s="562">
        <v>10958</v>
      </c>
      <c r="M93" s="563">
        <v>0.26160236822001526</v>
      </c>
      <c r="N93" s="562">
        <v>28</v>
      </c>
      <c r="O93" s="562">
        <v>-515</v>
      </c>
    </row>
    <row r="94" spans="2:15" s="535" customFormat="1" x14ac:dyDescent="0.3">
      <c r="B94" s="560"/>
      <c r="C94" s="561" t="s">
        <v>919</v>
      </c>
      <c r="D94" s="562">
        <v>0</v>
      </c>
      <c r="E94" s="562">
        <v>0</v>
      </c>
      <c r="F94" s="562">
        <v>0</v>
      </c>
      <c r="G94" s="562">
        <v>0</v>
      </c>
      <c r="H94" s="563">
        <v>0</v>
      </c>
      <c r="I94" s="562">
        <v>0</v>
      </c>
      <c r="J94" s="563">
        <v>0</v>
      </c>
      <c r="K94" s="1149">
        <v>0</v>
      </c>
      <c r="L94" s="562">
        <v>0</v>
      </c>
      <c r="M94" s="563" t="s">
        <v>475</v>
      </c>
      <c r="N94" s="562">
        <v>0</v>
      </c>
      <c r="O94" s="562">
        <v>0</v>
      </c>
    </row>
    <row r="95" spans="2:15" s="535" customFormat="1" x14ac:dyDescent="0.3">
      <c r="B95" s="560"/>
      <c r="C95" s="561" t="s">
        <v>920</v>
      </c>
      <c r="D95" s="562">
        <v>0</v>
      </c>
      <c r="E95" s="562">
        <v>495</v>
      </c>
      <c r="F95" s="562">
        <v>118</v>
      </c>
      <c r="G95" s="562">
        <v>118</v>
      </c>
      <c r="H95" s="563">
        <v>9.2759999999999995E-3</v>
      </c>
      <c r="I95" s="562">
        <v>3</v>
      </c>
      <c r="J95" s="563">
        <v>0.45</v>
      </c>
      <c r="K95" s="1149">
        <v>2.5</v>
      </c>
      <c r="L95" s="562">
        <v>136</v>
      </c>
      <c r="M95" s="563">
        <v>1.152542372881356</v>
      </c>
      <c r="N95" s="562">
        <v>0</v>
      </c>
      <c r="O95" s="562">
        <v>-1</v>
      </c>
    </row>
    <row r="96" spans="2:15" x14ac:dyDescent="0.3">
      <c r="B96" s="536"/>
      <c r="C96" s="537" t="s">
        <v>921</v>
      </c>
      <c r="D96" s="559">
        <v>0</v>
      </c>
      <c r="E96" s="559">
        <v>495</v>
      </c>
      <c r="F96" s="559">
        <v>118</v>
      </c>
      <c r="G96" s="559">
        <v>118</v>
      </c>
      <c r="H96" s="163">
        <v>9.2759999999999995E-3</v>
      </c>
      <c r="I96" s="559">
        <v>3</v>
      </c>
      <c r="J96" s="163">
        <v>0.45</v>
      </c>
      <c r="K96" s="1148">
        <v>2.5</v>
      </c>
      <c r="L96" s="559">
        <v>136</v>
      </c>
      <c r="M96" s="163">
        <v>1.152542372881356</v>
      </c>
      <c r="N96" s="559">
        <v>0</v>
      </c>
      <c r="O96" s="559">
        <v>-1</v>
      </c>
    </row>
    <row r="97" spans="2:15" x14ac:dyDescent="0.3">
      <c r="B97" s="536"/>
      <c r="C97" s="537" t="s">
        <v>922</v>
      </c>
      <c r="D97" s="559">
        <v>0</v>
      </c>
      <c r="E97" s="559">
        <v>0</v>
      </c>
      <c r="F97" s="559">
        <v>0</v>
      </c>
      <c r="G97" s="559">
        <v>0</v>
      </c>
      <c r="H97" s="163">
        <v>0</v>
      </c>
      <c r="I97" s="559">
        <v>0</v>
      </c>
      <c r="J97" s="163">
        <v>0</v>
      </c>
      <c r="K97" s="559">
        <v>0</v>
      </c>
      <c r="L97" s="559">
        <v>0</v>
      </c>
      <c r="M97" s="163" t="s">
        <v>475</v>
      </c>
      <c r="N97" s="559">
        <v>0</v>
      </c>
      <c r="O97" s="559">
        <v>0</v>
      </c>
    </row>
    <row r="98" spans="2:15" s="535" customFormat="1" x14ac:dyDescent="0.3">
      <c r="B98" s="560"/>
      <c r="C98" s="561" t="s">
        <v>923</v>
      </c>
      <c r="D98" s="562">
        <v>0</v>
      </c>
      <c r="E98" s="562">
        <v>0</v>
      </c>
      <c r="F98" s="562">
        <v>0</v>
      </c>
      <c r="G98" s="562">
        <v>0</v>
      </c>
      <c r="H98" s="563">
        <v>0</v>
      </c>
      <c r="I98" s="562">
        <v>0</v>
      </c>
      <c r="J98" s="563">
        <v>0</v>
      </c>
      <c r="K98" s="562">
        <v>0</v>
      </c>
      <c r="L98" s="562">
        <v>0</v>
      </c>
      <c r="M98" s="563" t="s">
        <v>475</v>
      </c>
      <c r="N98" s="562">
        <v>0</v>
      </c>
      <c r="O98" s="562">
        <v>0</v>
      </c>
    </row>
    <row r="99" spans="2:15" x14ac:dyDescent="0.3">
      <c r="B99" s="536"/>
      <c r="C99" s="537" t="s">
        <v>924</v>
      </c>
      <c r="D99" s="559">
        <v>0</v>
      </c>
      <c r="E99" s="559">
        <v>0</v>
      </c>
      <c r="F99" s="559">
        <v>0</v>
      </c>
      <c r="G99" s="559">
        <v>0</v>
      </c>
      <c r="H99" s="163">
        <v>0</v>
      </c>
      <c r="I99" s="559">
        <v>0</v>
      </c>
      <c r="J99" s="163">
        <v>0</v>
      </c>
      <c r="K99" s="559">
        <v>0</v>
      </c>
      <c r="L99" s="559">
        <v>0</v>
      </c>
      <c r="M99" s="163" t="s">
        <v>475</v>
      </c>
      <c r="N99" s="559">
        <v>0</v>
      </c>
      <c r="O99" s="559">
        <v>0</v>
      </c>
    </row>
    <row r="100" spans="2:15" x14ac:dyDescent="0.3">
      <c r="B100" s="536"/>
      <c r="C100" s="537" t="s">
        <v>925</v>
      </c>
      <c r="D100" s="559">
        <v>0</v>
      </c>
      <c r="E100" s="559">
        <v>0</v>
      </c>
      <c r="F100" s="559">
        <v>0</v>
      </c>
      <c r="G100" s="559">
        <v>0</v>
      </c>
      <c r="H100" s="163">
        <v>0</v>
      </c>
      <c r="I100" s="559">
        <v>0</v>
      </c>
      <c r="J100" s="163">
        <v>0</v>
      </c>
      <c r="K100" s="559">
        <v>0</v>
      </c>
      <c r="L100" s="559">
        <v>0</v>
      </c>
      <c r="M100" s="163" t="s">
        <v>475</v>
      </c>
      <c r="N100" s="559">
        <v>0</v>
      </c>
      <c r="O100" s="559">
        <v>0</v>
      </c>
    </row>
    <row r="101" spans="2:15" s="535" customFormat="1" x14ac:dyDescent="0.3">
      <c r="B101" s="560"/>
      <c r="C101" s="561" t="s">
        <v>926</v>
      </c>
      <c r="D101" s="562">
        <v>0</v>
      </c>
      <c r="E101" s="562">
        <v>0</v>
      </c>
      <c r="F101" s="562">
        <v>0</v>
      </c>
      <c r="G101" s="562">
        <v>0</v>
      </c>
      <c r="H101" s="563">
        <v>0</v>
      </c>
      <c r="I101" s="562">
        <v>0</v>
      </c>
      <c r="J101" s="563">
        <v>0</v>
      </c>
      <c r="K101" s="562">
        <v>0</v>
      </c>
      <c r="L101" s="562">
        <v>0</v>
      </c>
      <c r="M101" s="563" t="s">
        <v>475</v>
      </c>
      <c r="N101" s="562">
        <v>0</v>
      </c>
      <c r="O101" s="562">
        <v>0</v>
      </c>
    </row>
    <row r="102" spans="2:15" x14ac:dyDescent="0.3">
      <c r="B102" s="536"/>
      <c r="C102" s="537" t="s">
        <v>927</v>
      </c>
      <c r="D102" s="559">
        <v>0</v>
      </c>
      <c r="E102" s="559">
        <v>0</v>
      </c>
      <c r="F102" s="559">
        <v>0</v>
      </c>
      <c r="G102" s="559">
        <v>0</v>
      </c>
      <c r="H102" s="163">
        <v>0</v>
      </c>
      <c r="I102" s="559">
        <v>0</v>
      </c>
      <c r="J102" s="163">
        <v>0</v>
      </c>
      <c r="K102" s="559">
        <v>0</v>
      </c>
      <c r="L102" s="559">
        <v>0</v>
      </c>
      <c r="M102" s="163" t="s">
        <v>475</v>
      </c>
      <c r="N102" s="559">
        <v>0</v>
      </c>
      <c r="O102" s="559">
        <v>0</v>
      </c>
    </row>
    <row r="103" spans="2:15" x14ac:dyDescent="0.3">
      <c r="B103" s="536"/>
      <c r="C103" s="537" t="s">
        <v>928</v>
      </c>
      <c r="D103" s="559">
        <v>0</v>
      </c>
      <c r="E103" s="559">
        <v>0</v>
      </c>
      <c r="F103" s="559">
        <v>0</v>
      </c>
      <c r="G103" s="559">
        <v>0</v>
      </c>
      <c r="H103" s="163">
        <v>0</v>
      </c>
      <c r="I103" s="559">
        <v>0</v>
      </c>
      <c r="J103" s="163">
        <v>0</v>
      </c>
      <c r="K103" s="559">
        <v>0</v>
      </c>
      <c r="L103" s="559">
        <v>0</v>
      </c>
      <c r="M103" s="163" t="s">
        <v>475</v>
      </c>
      <c r="N103" s="559">
        <v>0</v>
      </c>
      <c r="O103" s="559">
        <v>0</v>
      </c>
    </row>
    <row r="104" spans="2:15" x14ac:dyDescent="0.3">
      <c r="B104" s="536"/>
      <c r="C104" s="537" t="s">
        <v>929</v>
      </c>
      <c r="D104" s="559">
        <v>0</v>
      </c>
      <c r="E104" s="559">
        <v>0</v>
      </c>
      <c r="F104" s="559">
        <v>0</v>
      </c>
      <c r="G104" s="559">
        <v>0</v>
      </c>
      <c r="H104" s="163">
        <v>0</v>
      </c>
      <c r="I104" s="559">
        <v>0</v>
      </c>
      <c r="J104" s="163">
        <v>0</v>
      </c>
      <c r="K104" s="559">
        <v>0</v>
      </c>
      <c r="L104" s="559">
        <v>0</v>
      </c>
      <c r="M104" s="163" t="s">
        <v>475</v>
      </c>
      <c r="N104" s="559">
        <v>0</v>
      </c>
      <c r="O104" s="559">
        <v>0</v>
      </c>
    </row>
    <row r="105" spans="2:15" s="535" customFormat="1" ht="15" thickBot="1" x14ac:dyDescent="0.35">
      <c r="B105" s="564"/>
      <c r="C105" s="565" t="s">
        <v>930</v>
      </c>
      <c r="D105" s="566">
        <v>0</v>
      </c>
      <c r="E105" s="566">
        <v>0</v>
      </c>
      <c r="F105" s="566">
        <v>0</v>
      </c>
      <c r="G105" s="566">
        <v>0</v>
      </c>
      <c r="H105" s="567">
        <v>0</v>
      </c>
      <c r="I105" s="566">
        <v>0</v>
      </c>
      <c r="J105" s="567">
        <v>0</v>
      </c>
      <c r="K105" s="566">
        <v>0</v>
      </c>
      <c r="L105" s="566">
        <v>0</v>
      </c>
      <c r="M105" s="567" t="s">
        <v>475</v>
      </c>
      <c r="N105" s="566">
        <v>0</v>
      </c>
      <c r="O105" s="566">
        <v>0</v>
      </c>
    </row>
    <row r="106" spans="2:15" ht="15" customHeight="1" thickBot="1" x14ac:dyDescent="0.35">
      <c r="B106" s="1071" t="s">
        <v>931</v>
      </c>
      <c r="C106" s="1071"/>
      <c r="D106" s="254">
        <v>777244</v>
      </c>
      <c r="E106" s="254">
        <v>67195</v>
      </c>
      <c r="F106" s="254">
        <v>24772</v>
      </c>
      <c r="G106" s="254">
        <v>204458</v>
      </c>
      <c r="H106" s="548">
        <v>1.5882574024983127E-3</v>
      </c>
      <c r="I106" s="254">
        <v>29</v>
      </c>
      <c r="J106" s="548">
        <v>0.39816560263721651</v>
      </c>
      <c r="K106" s="550">
        <v>0</v>
      </c>
      <c r="L106" s="254">
        <v>68541</v>
      </c>
      <c r="M106" s="548">
        <v>0.33523266392119655</v>
      </c>
      <c r="N106" s="254">
        <v>104</v>
      </c>
      <c r="O106" s="254">
        <v>-563</v>
      </c>
    </row>
    <row r="107" spans="2:15" ht="15.75" customHeight="1" thickBot="1" x14ac:dyDescent="0.35">
      <c r="B107" s="1072" t="s">
        <v>947</v>
      </c>
      <c r="C107" s="1072"/>
      <c r="D107" s="1072"/>
      <c r="E107" s="1072"/>
      <c r="F107" s="1072"/>
      <c r="G107" s="1072"/>
      <c r="H107" s="1072"/>
      <c r="I107" s="1072"/>
      <c r="J107" s="1072"/>
      <c r="K107" s="1072"/>
      <c r="L107" s="1072"/>
      <c r="M107" s="1072"/>
      <c r="N107" s="1072"/>
      <c r="O107" s="1072"/>
    </row>
    <row r="108" spans="2:15" s="535" customFormat="1" x14ac:dyDescent="0.3">
      <c r="B108" s="555"/>
      <c r="C108" s="556" t="s">
        <v>914</v>
      </c>
      <c r="D108" s="557">
        <v>235708</v>
      </c>
      <c r="E108" s="557">
        <v>218854</v>
      </c>
      <c r="F108" s="557">
        <v>90128</v>
      </c>
      <c r="G108" s="557">
        <v>220426</v>
      </c>
      <c r="H108" s="558">
        <v>1.003E-3</v>
      </c>
      <c r="I108" s="557">
        <v>16</v>
      </c>
      <c r="J108" s="558">
        <v>0.40890100000000001</v>
      </c>
      <c r="K108" s="1147">
        <v>2.5</v>
      </c>
      <c r="L108" s="557">
        <v>61503</v>
      </c>
      <c r="M108" s="558">
        <v>0.27901880903341714</v>
      </c>
      <c r="N108" s="557">
        <v>91</v>
      </c>
      <c r="O108" s="557">
        <v>-125</v>
      </c>
    </row>
    <row r="109" spans="2:15" x14ac:dyDescent="0.3">
      <c r="B109" s="536"/>
      <c r="C109" s="537" t="s">
        <v>915</v>
      </c>
      <c r="D109" s="559">
        <v>56939</v>
      </c>
      <c r="E109" s="559">
        <v>43253</v>
      </c>
      <c r="F109" s="559">
        <v>37938</v>
      </c>
      <c r="G109" s="559">
        <v>94878</v>
      </c>
      <c r="H109" s="163">
        <v>6.5600000000000001E-4</v>
      </c>
      <c r="I109" s="559">
        <v>5</v>
      </c>
      <c r="J109" s="163">
        <v>0.40279900000000002</v>
      </c>
      <c r="K109" s="1148">
        <v>2.5</v>
      </c>
      <c r="L109" s="559">
        <v>21027</v>
      </c>
      <c r="M109" s="163">
        <v>0.22162145070511605</v>
      </c>
      <c r="N109" s="559">
        <v>25</v>
      </c>
      <c r="O109" s="559">
        <v>-13</v>
      </c>
    </row>
    <row r="110" spans="2:15" x14ac:dyDescent="0.3">
      <c r="B110" s="536"/>
      <c r="C110" s="537" t="s">
        <v>916</v>
      </c>
      <c r="D110" s="559">
        <v>178769</v>
      </c>
      <c r="E110" s="559">
        <v>175601</v>
      </c>
      <c r="F110" s="559">
        <v>52190</v>
      </c>
      <c r="G110" s="559">
        <v>125548</v>
      </c>
      <c r="H110" s="163">
        <v>1.266E-3</v>
      </c>
      <c r="I110" s="559">
        <v>11</v>
      </c>
      <c r="J110" s="163">
        <v>0.41351199999999999</v>
      </c>
      <c r="K110" s="1148">
        <v>2.5</v>
      </c>
      <c r="L110" s="559">
        <v>40476</v>
      </c>
      <c r="M110" s="163">
        <v>0.32239462197725172</v>
      </c>
      <c r="N110" s="559">
        <v>66</v>
      </c>
      <c r="O110" s="559">
        <v>-112</v>
      </c>
    </row>
    <row r="111" spans="2:15" s="535" customFormat="1" x14ac:dyDescent="0.3">
      <c r="B111" s="560"/>
      <c r="C111" s="561" t="s">
        <v>917</v>
      </c>
      <c r="D111" s="562">
        <v>33417</v>
      </c>
      <c r="E111" s="562">
        <v>36583</v>
      </c>
      <c r="F111" s="562">
        <v>9386</v>
      </c>
      <c r="G111" s="562">
        <v>42803</v>
      </c>
      <c r="H111" s="563">
        <v>2.317E-3</v>
      </c>
      <c r="I111" s="562">
        <v>12</v>
      </c>
      <c r="J111" s="563">
        <v>0.40921800000000003</v>
      </c>
      <c r="K111" s="1149">
        <v>2.5</v>
      </c>
      <c r="L111" s="562">
        <v>19183</v>
      </c>
      <c r="M111" s="563">
        <v>0.44816952082797934</v>
      </c>
      <c r="N111" s="562">
        <v>41</v>
      </c>
      <c r="O111" s="562">
        <v>-45</v>
      </c>
    </row>
    <row r="112" spans="2:15" s="535" customFormat="1" x14ac:dyDescent="0.3">
      <c r="B112" s="560"/>
      <c r="C112" s="561" t="s">
        <v>918</v>
      </c>
      <c r="D112" s="562">
        <v>52613</v>
      </c>
      <c r="E112" s="562">
        <v>28871</v>
      </c>
      <c r="F112" s="562">
        <v>2369</v>
      </c>
      <c r="G112" s="562">
        <v>66514</v>
      </c>
      <c r="H112" s="563">
        <v>4.0990000000000002E-3</v>
      </c>
      <c r="I112" s="562">
        <v>17</v>
      </c>
      <c r="J112" s="563">
        <v>0.34327800000000003</v>
      </c>
      <c r="K112" s="1149">
        <v>2.5</v>
      </c>
      <c r="L112" s="562">
        <v>31543</v>
      </c>
      <c r="M112" s="563">
        <v>0.47423098896472921</v>
      </c>
      <c r="N112" s="562">
        <v>92</v>
      </c>
      <c r="O112" s="562">
        <v>-80</v>
      </c>
    </row>
    <row r="113" spans="2:15" s="535" customFormat="1" x14ac:dyDescent="0.3">
      <c r="B113" s="560"/>
      <c r="C113" s="561" t="s">
        <v>919</v>
      </c>
      <c r="D113" s="562">
        <v>122192</v>
      </c>
      <c r="E113" s="562">
        <v>99173</v>
      </c>
      <c r="F113" s="562">
        <v>8398</v>
      </c>
      <c r="G113" s="562">
        <v>118130</v>
      </c>
      <c r="H113" s="563">
        <v>7.0460000000000002E-3</v>
      </c>
      <c r="I113" s="562">
        <v>356</v>
      </c>
      <c r="J113" s="563">
        <v>0.37501000000000001</v>
      </c>
      <c r="K113" s="1149">
        <v>2.5</v>
      </c>
      <c r="L113" s="562">
        <v>72128</v>
      </c>
      <c r="M113" s="563">
        <v>0.61058156268517738</v>
      </c>
      <c r="N113" s="562">
        <v>312</v>
      </c>
      <c r="O113" s="562">
        <v>-319</v>
      </c>
    </row>
    <row r="114" spans="2:15" s="535" customFormat="1" x14ac:dyDescent="0.3">
      <c r="B114" s="560"/>
      <c r="C114" s="561" t="s">
        <v>920</v>
      </c>
      <c r="D114" s="562">
        <v>199835</v>
      </c>
      <c r="E114" s="562">
        <v>170821</v>
      </c>
      <c r="F114" s="562">
        <v>21216</v>
      </c>
      <c r="G114" s="562">
        <v>178464</v>
      </c>
      <c r="H114" s="563">
        <v>1.3851E-2</v>
      </c>
      <c r="I114" s="562">
        <v>811</v>
      </c>
      <c r="J114" s="563">
        <v>0.35828199999999999</v>
      </c>
      <c r="K114" s="1149">
        <v>2.5</v>
      </c>
      <c r="L114" s="562">
        <v>125385</v>
      </c>
      <c r="M114" s="563">
        <v>0.70257867132867136</v>
      </c>
      <c r="N114" s="562">
        <v>889</v>
      </c>
      <c r="O114" s="562">
        <v>-1118</v>
      </c>
    </row>
    <row r="115" spans="2:15" x14ac:dyDescent="0.3">
      <c r="B115" s="536"/>
      <c r="C115" s="537" t="s">
        <v>921</v>
      </c>
      <c r="D115" s="559">
        <v>129713</v>
      </c>
      <c r="E115" s="559">
        <v>122090</v>
      </c>
      <c r="F115" s="559">
        <v>16543</v>
      </c>
      <c r="G115" s="559">
        <v>126024</v>
      </c>
      <c r="H115" s="163">
        <v>1.1433E-2</v>
      </c>
      <c r="I115" s="559">
        <v>407</v>
      </c>
      <c r="J115" s="163">
        <v>0.358186</v>
      </c>
      <c r="K115" s="1148">
        <v>2.5</v>
      </c>
      <c r="L115" s="559">
        <v>88530</v>
      </c>
      <c r="M115" s="163">
        <v>0.702485240906494</v>
      </c>
      <c r="N115" s="559">
        <v>519</v>
      </c>
      <c r="O115" s="559">
        <v>-723</v>
      </c>
    </row>
    <row r="116" spans="2:15" x14ac:dyDescent="0.3">
      <c r="B116" s="536"/>
      <c r="C116" s="537" t="s">
        <v>922</v>
      </c>
      <c r="D116" s="559">
        <v>70122</v>
      </c>
      <c r="E116" s="559">
        <v>48731</v>
      </c>
      <c r="F116" s="559">
        <v>4673</v>
      </c>
      <c r="G116" s="559">
        <v>52440</v>
      </c>
      <c r="H116" s="163">
        <v>1.9663E-2</v>
      </c>
      <c r="I116" s="559">
        <v>404</v>
      </c>
      <c r="J116" s="163">
        <v>0.35851300000000003</v>
      </c>
      <c r="K116" s="1148">
        <v>2.5</v>
      </c>
      <c r="L116" s="559">
        <v>36855</v>
      </c>
      <c r="M116" s="163">
        <v>0.7028032036613272</v>
      </c>
      <c r="N116" s="559">
        <v>370</v>
      </c>
      <c r="O116" s="559">
        <v>-395</v>
      </c>
    </row>
    <row r="117" spans="2:15" s="535" customFormat="1" x14ac:dyDescent="0.3">
      <c r="B117" s="560"/>
      <c r="C117" s="561" t="s">
        <v>923</v>
      </c>
      <c r="D117" s="562">
        <v>187403</v>
      </c>
      <c r="E117" s="562">
        <v>134154</v>
      </c>
      <c r="F117" s="562">
        <v>9824</v>
      </c>
      <c r="G117" s="562">
        <v>156121</v>
      </c>
      <c r="H117" s="563">
        <v>4.5434000000000002E-2</v>
      </c>
      <c r="I117" s="562">
        <v>801</v>
      </c>
      <c r="J117" s="563">
        <v>0.35992499999999999</v>
      </c>
      <c r="K117" s="1149">
        <v>2.5</v>
      </c>
      <c r="L117" s="562">
        <v>141568</v>
      </c>
      <c r="M117" s="563">
        <v>0.90678384073891405</v>
      </c>
      <c r="N117" s="562">
        <v>2545</v>
      </c>
      <c r="O117" s="562">
        <v>-2620</v>
      </c>
    </row>
    <row r="118" spans="2:15" x14ac:dyDescent="0.3">
      <c r="B118" s="536"/>
      <c r="C118" s="537" t="s">
        <v>924</v>
      </c>
      <c r="D118" s="559">
        <v>136164</v>
      </c>
      <c r="E118" s="559">
        <v>106557</v>
      </c>
      <c r="F118" s="559">
        <v>8489</v>
      </c>
      <c r="G118" s="559">
        <v>114926</v>
      </c>
      <c r="H118" s="163">
        <v>3.4874000000000002E-2</v>
      </c>
      <c r="I118" s="559">
        <v>595</v>
      </c>
      <c r="J118" s="163">
        <v>0.36136699999999999</v>
      </c>
      <c r="K118" s="1148">
        <v>2.5</v>
      </c>
      <c r="L118" s="559">
        <v>96719</v>
      </c>
      <c r="M118" s="163">
        <v>0.84157631867462546</v>
      </c>
      <c r="N118" s="559">
        <v>1444</v>
      </c>
      <c r="O118" s="559">
        <v>-1490</v>
      </c>
    </row>
    <row r="119" spans="2:15" x14ac:dyDescent="0.3">
      <c r="B119" s="536"/>
      <c r="C119" s="537" t="s">
        <v>925</v>
      </c>
      <c r="D119" s="559">
        <v>51239</v>
      </c>
      <c r="E119" s="559">
        <v>27597</v>
      </c>
      <c r="F119" s="559">
        <v>1335</v>
      </c>
      <c r="G119" s="559">
        <v>41195</v>
      </c>
      <c r="H119" s="163">
        <v>7.4894000000000002E-2</v>
      </c>
      <c r="I119" s="559">
        <v>206</v>
      </c>
      <c r="J119" s="163">
        <v>0.35590300000000002</v>
      </c>
      <c r="K119" s="1148">
        <v>2.5</v>
      </c>
      <c r="L119" s="559">
        <v>44849</v>
      </c>
      <c r="M119" s="163">
        <v>1.0887000849617672</v>
      </c>
      <c r="N119" s="559">
        <v>1101</v>
      </c>
      <c r="O119" s="559">
        <v>-1130</v>
      </c>
    </row>
    <row r="120" spans="2:15" s="535" customFormat="1" x14ac:dyDescent="0.3">
      <c r="B120" s="560"/>
      <c r="C120" s="561" t="s">
        <v>926</v>
      </c>
      <c r="D120" s="562">
        <v>17433</v>
      </c>
      <c r="E120" s="562">
        <v>23811</v>
      </c>
      <c r="F120" s="562">
        <v>1991</v>
      </c>
      <c r="G120" s="562">
        <v>14392</v>
      </c>
      <c r="H120" s="563">
        <v>0.15013000000000001</v>
      </c>
      <c r="I120" s="562">
        <v>825</v>
      </c>
      <c r="J120" s="563">
        <v>0.34254200000000001</v>
      </c>
      <c r="K120" s="1149">
        <v>2.5</v>
      </c>
      <c r="L120" s="562">
        <v>16857</v>
      </c>
      <c r="M120" s="563">
        <v>1.1712757087270707</v>
      </c>
      <c r="N120" s="562">
        <v>741</v>
      </c>
      <c r="O120" s="562">
        <v>-1086</v>
      </c>
    </row>
    <row r="121" spans="2:15" x14ac:dyDescent="0.3">
      <c r="B121" s="536"/>
      <c r="C121" s="537" t="s">
        <v>927</v>
      </c>
      <c r="D121" s="559">
        <v>16559</v>
      </c>
      <c r="E121" s="559">
        <v>22793</v>
      </c>
      <c r="F121" s="559">
        <v>1931</v>
      </c>
      <c r="G121" s="559">
        <v>13712</v>
      </c>
      <c r="H121" s="163">
        <v>0.14396900000000001</v>
      </c>
      <c r="I121" s="559">
        <v>88</v>
      </c>
      <c r="J121" s="163">
        <v>0.34080700000000003</v>
      </c>
      <c r="K121" s="1148">
        <v>2.5</v>
      </c>
      <c r="L121" s="559">
        <v>15663</v>
      </c>
      <c r="M121" s="163">
        <v>1.1422841306884481</v>
      </c>
      <c r="N121" s="559">
        <v>670</v>
      </c>
      <c r="O121" s="559">
        <v>-1053</v>
      </c>
    </row>
    <row r="122" spans="2:15" x14ac:dyDescent="0.3">
      <c r="B122" s="536"/>
      <c r="C122" s="537" t="s">
        <v>928</v>
      </c>
      <c r="D122" s="559">
        <v>874</v>
      </c>
      <c r="E122" s="559">
        <v>1018</v>
      </c>
      <c r="F122" s="559">
        <v>60</v>
      </c>
      <c r="G122" s="559">
        <v>680</v>
      </c>
      <c r="H122" s="163">
        <v>0.27427499999999999</v>
      </c>
      <c r="I122" s="559">
        <v>733</v>
      </c>
      <c r="J122" s="163">
        <v>0.37750800000000001</v>
      </c>
      <c r="K122" s="1148">
        <v>2.5</v>
      </c>
      <c r="L122" s="559">
        <v>1194</v>
      </c>
      <c r="M122" s="163">
        <v>1.7558823529411764</v>
      </c>
      <c r="N122" s="559">
        <v>71</v>
      </c>
      <c r="O122" s="559">
        <v>-33</v>
      </c>
    </row>
    <row r="123" spans="2:15" x14ac:dyDescent="0.3">
      <c r="B123" s="536"/>
      <c r="C123" s="537" t="s">
        <v>929</v>
      </c>
      <c r="D123" s="559">
        <v>0</v>
      </c>
      <c r="E123" s="559">
        <v>0</v>
      </c>
      <c r="F123" s="559">
        <v>0</v>
      </c>
      <c r="G123" s="559">
        <v>0</v>
      </c>
      <c r="H123" s="163">
        <v>0.42050799999999999</v>
      </c>
      <c r="I123" s="559">
        <v>4</v>
      </c>
      <c r="J123" s="163">
        <v>0.4</v>
      </c>
      <c r="K123" s="1148">
        <v>2.5</v>
      </c>
      <c r="L123" s="559">
        <v>0</v>
      </c>
      <c r="M123" s="163" t="s">
        <v>475</v>
      </c>
      <c r="N123" s="559">
        <v>0</v>
      </c>
      <c r="O123" s="559">
        <v>0</v>
      </c>
    </row>
    <row r="124" spans="2:15" s="535" customFormat="1" ht="15" thickBot="1" x14ac:dyDescent="0.35">
      <c r="B124" s="564"/>
      <c r="C124" s="565" t="s">
        <v>930</v>
      </c>
      <c r="D124" s="566">
        <v>10909</v>
      </c>
      <c r="E124" s="566">
        <v>4680</v>
      </c>
      <c r="F124" s="566">
        <v>646</v>
      </c>
      <c r="G124" s="566">
        <v>10241</v>
      </c>
      <c r="H124" s="567">
        <v>1</v>
      </c>
      <c r="I124" s="566">
        <v>180</v>
      </c>
      <c r="J124" s="567">
        <v>0.38331199999999999</v>
      </c>
      <c r="K124" s="1150">
        <v>2.5</v>
      </c>
      <c r="L124" s="566">
        <v>0</v>
      </c>
      <c r="M124" s="567">
        <v>0</v>
      </c>
      <c r="N124" s="566">
        <v>3926</v>
      </c>
      <c r="O124" s="566">
        <v>-8639</v>
      </c>
    </row>
    <row r="125" spans="2:15" ht="15" customHeight="1" thickBot="1" x14ac:dyDescent="0.35">
      <c r="B125" s="1071" t="s">
        <v>931</v>
      </c>
      <c r="C125" s="1071"/>
      <c r="D125" s="254">
        <v>859510</v>
      </c>
      <c r="E125" s="254">
        <v>716947</v>
      </c>
      <c r="F125" s="254">
        <v>143958</v>
      </c>
      <c r="G125" s="254">
        <v>807091</v>
      </c>
      <c r="H125" s="548">
        <v>2.8983130815484252E-2</v>
      </c>
      <c r="I125" s="254">
        <v>3018</v>
      </c>
      <c r="J125" s="548">
        <v>0.37637459282906144</v>
      </c>
      <c r="K125" s="550">
        <v>0</v>
      </c>
      <c r="L125" s="254">
        <v>468167</v>
      </c>
      <c r="M125" s="548">
        <v>0.58006717953737563</v>
      </c>
      <c r="N125" s="254">
        <v>8637</v>
      </c>
      <c r="O125" s="254">
        <v>-14032</v>
      </c>
    </row>
    <row r="126" spans="2:15" ht="15.75" customHeight="1" thickBot="1" x14ac:dyDescent="0.35">
      <c r="B126" s="1071" t="s">
        <v>932</v>
      </c>
      <c r="C126" s="1071"/>
      <c r="D126" s="254">
        <v>1736276.0102309999</v>
      </c>
      <c r="E126" s="254">
        <v>784142</v>
      </c>
      <c r="F126" s="254">
        <v>168730</v>
      </c>
      <c r="G126" s="254">
        <v>1332730.0102309999</v>
      </c>
      <c r="H126" s="548">
        <v>1.7966729358183327E-2</v>
      </c>
      <c r="I126" s="254">
        <v>3050</v>
      </c>
      <c r="J126" s="548">
        <v>0.39746095556562622</v>
      </c>
      <c r="K126" s="550">
        <v>0</v>
      </c>
      <c r="L126" s="254">
        <v>614501.017245</v>
      </c>
      <c r="M126" s="548">
        <v>0.46108440008677343</v>
      </c>
      <c r="N126" s="254">
        <v>8844</v>
      </c>
      <c r="O126" s="254">
        <v>-14620</v>
      </c>
    </row>
  </sheetData>
  <mergeCells count="16">
    <mergeCell ref="B5:O5"/>
    <mergeCell ref="B6:O6"/>
    <mergeCell ref="B126:C126"/>
    <mergeCell ref="B107:O107"/>
    <mergeCell ref="B125:C125"/>
    <mergeCell ref="B88:O88"/>
    <mergeCell ref="B106:C106"/>
    <mergeCell ref="B68:C68"/>
    <mergeCell ref="B24:C24"/>
    <mergeCell ref="B25:O25"/>
    <mergeCell ref="B44:C44"/>
    <mergeCell ref="B49:O49"/>
    <mergeCell ref="B50:O50"/>
    <mergeCell ref="B43:C43"/>
    <mergeCell ref="B69:O69"/>
    <mergeCell ref="B87:C8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D88A-772E-40F8-AB7F-DA2D7E6AA7C7}">
  <dimension ref="A1:P35"/>
  <sheetViews>
    <sheetView showGridLines="0" workbookViewId="0">
      <selection activeCell="A3" sqref="A3"/>
    </sheetView>
  </sheetViews>
  <sheetFormatPr defaultColWidth="8.88671875" defaultRowHeight="14.4" x14ac:dyDescent="0.3"/>
  <cols>
    <col min="1" max="1" width="8.88671875" customWidth="1"/>
    <col min="2" max="2" width="20.88671875" customWidth="1"/>
    <col min="3" max="16" width="9.33203125" customWidth="1"/>
  </cols>
  <sheetData>
    <row r="1" spans="1:16" ht="14.4" customHeight="1" x14ac:dyDescent="0.3">
      <c r="A1" s="250" t="s">
        <v>948</v>
      </c>
    </row>
    <row r="2" spans="1:16" ht="14.4" customHeight="1" x14ac:dyDescent="0.3"/>
    <row r="3" spans="1:16" ht="14.4" customHeight="1" thickBot="1" x14ac:dyDescent="0.35"/>
    <row r="4" spans="1:16" ht="36" customHeight="1" thickBot="1" x14ac:dyDescent="0.35">
      <c r="B4" s="568" t="s">
        <v>949</v>
      </c>
      <c r="C4" s="1076" t="s">
        <v>950</v>
      </c>
      <c r="D4" s="1076" t="s">
        <v>951</v>
      </c>
      <c r="E4" s="1062"/>
      <c r="F4" s="1062"/>
      <c r="G4" s="1062"/>
      <c r="H4" s="1062"/>
      <c r="I4" s="1062"/>
      <c r="J4" s="1062"/>
      <c r="K4" s="1062"/>
      <c r="L4" s="1062"/>
      <c r="M4" s="1062"/>
      <c r="N4" s="1077"/>
      <c r="O4" s="1076" t="s">
        <v>952</v>
      </c>
      <c r="P4" s="1062"/>
    </row>
    <row r="5" spans="1:16" ht="47.25" customHeight="1" thickBot="1" x14ac:dyDescent="0.35">
      <c r="B5" s="1075" t="s">
        <v>902</v>
      </c>
      <c r="C5" s="1076"/>
      <c r="D5" s="1076" t="s">
        <v>953</v>
      </c>
      <c r="E5" s="1062"/>
      <c r="F5" s="1062"/>
      <c r="G5" s="1062"/>
      <c r="H5" s="1062"/>
      <c r="I5" s="1062"/>
      <c r="J5" s="1062"/>
      <c r="K5" s="1062"/>
      <c r="L5" s="1062"/>
      <c r="M5" s="1076" t="s">
        <v>954</v>
      </c>
      <c r="N5" s="1077"/>
      <c r="O5" s="1076" t="s">
        <v>955</v>
      </c>
      <c r="P5" s="1062" t="s">
        <v>956</v>
      </c>
    </row>
    <row r="6" spans="1:16" ht="36.75" customHeight="1" thickBot="1" x14ac:dyDescent="0.35">
      <c r="B6" s="1005"/>
      <c r="C6" s="1076"/>
      <c r="D6" s="1076" t="s">
        <v>957</v>
      </c>
      <c r="E6" s="1063" t="s">
        <v>958</v>
      </c>
      <c r="F6" s="1064"/>
      <c r="G6" s="1064"/>
      <c r="H6" s="1078"/>
      <c r="I6" s="1063" t="s">
        <v>959</v>
      </c>
      <c r="J6" s="1064"/>
      <c r="K6" s="1064"/>
      <c r="L6" s="1078"/>
      <c r="M6" s="1076" t="s">
        <v>960</v>
      </c>
      <c r="N6" s="1077" t="s">
        <v>961</v>
      </c>
      <c r="O6" s="1076"/>
      <c r="P6" s="1062"/>
    </row>
    <row r="7" spans="1:16" ht="113.25" customHeight="1" thickBot="1" x14ac:dyDescent="0.35">
      <c r="B7" s="1005"/>
      <c r="C7" s="1076"/>
      <c r="D7" s="1076"/>
      <c r="E7" s="569"/>
      <c r="F7" s="13" t="s">
        <v>962</v>
      </c>
      <c r="G7" s="13" t="s">
        <v>963</v>
      </c>
      <c r="H7" s="570" t="s">
        <v>964</v>
      </c>
      <c r="I7" s="569"/>
      <c r="J7" s="13" t="s">
        <v>965</v>
      </c>
      <c r="K7" s="13" t="s">
        <v>966</v>
      </c>
      <c r="L7" s="570" t="s">
        <v>967</v>
      </c>
      <c r="M7" s="1076"/>
      <c r="N7" s="1077"/>
      <c r="O7" s="1076"/>
      <c r="P7" s="1062"/>
    </row>
    <row r="8" spans="1:16" ht="24.6" thickBot="1" x14ac:dyDescent="0.35">
      <c r="B8" s="358" t="s">
        <v>397</v>
      </c>
      <c r="C8" s="783">
        <v>0</v>
      </c>
      <c r="D8" s="716">
        <v>0</v>
      </c>
      <c r="E8" s="716">
        <v>0</v>
      </c>
      <c r="F8" s="717">
        <v>0</v>
      </c>
      <c r="G8" s="717">
        <v>0</v>
      </c>
      <c r="H8" s="718">
        <v>0</v>
      </c>
      <c r="I8" s="716">
        <v>0</v>
      </c>
      <c r="J8" s="717">
        <v>0</v>
      </c>
      <c r="K8" s="717">
        <v>0</v>
      </c>
      <c r="L8" s="718">
        <v>0</v>
      </c>
      <c r="M8" s="716">
        <v>0</v>
      </c>
      <c r="N8" s="718">
        <v>0</v>
      </c>
      <c r="O8" s="779"/>
      <c r="P8" s="787">
        <v>0</v>
      </c>
    </row>
    <row r="9" spans="1:16" ht="24.6" thickBot="1" x14ac:dyDescent="0.35">
      <c r="B9" s="358" t="s">
        <v>968</v>
      </c>
      <c r="C9" s="783">
        <v>0</v>
      </c>
      <c r="D9" s="719">
        <v>0</v>
      </c>
      <c r="E9" s="719">
        <v>0</v>
      </c>
      <c r="F9" s="720">
        <v>0</v>
      </c>
      <c r="G9" s="720">
        <v>0</v>
      </c>
      <c r="H9" s="721">
        <v>0</v>
      </c>
      <c r="I9" s="719">
        <v>0</v>
      </c>
      <c r="J9" s="720">
        <v>0</v>
      </c>
      <c r="K9" s="720">
        <v>0</v>
      </c>
      <c r="L9" s="721">
        <v>0</v>
      </c>
      <c r="M9" s="719">
        <v>0</v>
      </c>
      <c r="N9" s="721">
        <v>0</v>
      </c>
      <c r="O9" s="779"/>
      <c r="P9" s="787">
        <v>0</v>
      </c>
    </row>
    <row r="10" spans="1:16" ht="15" thickBot="1" x14ac:dyDescent="0.35">
      <c r="B10" s="358" t="s">
        <v>399</v>
      </c>
      <c r="C10" s="783">
        <v>0</v>
      </c>
      <c r="D10" s="719">
        <v>0</v>
      </c>
      <c r="E10" s="719">
        <v>0</v>
      </c>
      <c r="F10" s="720">
        <v>0</v>
      </c>
      <c r="G10" s="720">
        <v>0</v>
      </c>
      <c r="H10" s="721">
        <v>0</v>
      </c>
      <c r="I10" s="719">
        <v>0</v>
      </c>
      <c r="J10" s="720">
        <v>0</v>
      </c>
      <c r="K10" s="720">
        <v>0</v>
      </c>
      <c r="L10" s="721">
        <v>0</v>
      </c>
      <c r="M10" s="719">
        <v>0</v>
      </c>
      <c r="N10" s="721">
        <v>0</v>
      </c>
      <c r="O10" s="779"/>
      <c r="P10" s="787">
        <v>0</v>
      </c>
    </row>
    <row r="11" spans="1:16" ht="15" thickBot="1" x14ac:dyDescent="0.35">
      <c r="B11" s="358" t="s">
        <v>404</v>
      </c>
      <c r="C11" s="783">
        <v>0</v>
      </c>
      <c r="D11" s="722">
        <v>0</v>
      </c>
      <c r="E11" s="722">
        <v>0</v>
      </c>
      <c r="F11" s="723">
        <v>0</v>
      </c>
      <c r="G11" s="723">
        <v>0</v>
      </c>
      <c r="H11" s="724">
        <v>0</v>
      </c>
      <c r="I11" s="722">
        <v>0</v>
      </c>
      <c r="J11" s="723">
        <v>0</v>
      </c>
      <c r="K11" s="723">
        <v>0</v>
      </c>
      <c r="L11" s="724">
        <v>0</v>
      </c>
      <c r="M11" s="722">
        <v>0</v>
      </c>
      <c r="N11" s="724">
        <v>0</v>
      </c>
      <c r="O11" s="779"/>
      <c r="P11" s="787">
        <v>0</v>
      </c>
    </row>
    <row r="12" spans="1:16" x14ac:dyDescent="0.3">
      <c r="B12" s="1151" t="s">
        <v>969</v>
      </c>
      <c r="C12" s="784">
        <v>0</v>
      </c>
      <c r="D12" s="725">
        <v>0</v>
      </c>
      <c r="E12" s="725">
        <v>0</v>
      </c>
      <c r="F12" s="726">
        <v>0</v>
      </c>
      <c r="G12" s="726">
        <v>0</v>
      </c>
      <c r="H12" s="727">
        <v>0</v>
      </c>
      <c r="I12" s="725">
        <v>0</v>
      </c>
      <c r="J12" s="726">
        <v>0</v>
      </c>
      <c r="K12" s="726">
        <v>0</v>
      </c>
      <c r="L12" s="727">
        <v>0</v>
      </c>
      <c r="M12" s="725">
        <v>0</v>
      </c>
      <c r="N12" s="727">
        <v>0</v>
      </c>
      <c r="O12" s="780"/>
      <c r="P12" s="559">
        <v>0</v>
      </c>
    </row>
    <row r="13" spans="1:16" ht="24" x14ac:dyDescent="0.3">
      <c r="B13" s="1152" t="s">
        <v>970</v>
      </c>
      <c r="C13" s="785">
        <v>0</v>
      </c>
      <c r="D13" s="728">
        <v>0</v>
      </c>
      <c r="E13" s="728">
        <v>0</v>
      </c>
      <c r="F13" s="729">
        <v>0</v>
      </c>
      <c r="G13" s="729">
        <v>0</v>
      </c>
      <c r="H13" s="730">
        <v>0</v>
      </c>
      <c r="I13" s="728">
        <v>0</v>
      </c>
      <c r="J13" s="729">
        <v>0</v>
      </c>
      <c r="K13" s="729">
        <v>0</v>
      </c>
      <c r="L13" s="730">
        <v>0</v>
      </c>
      <c r="M13" s="728">
        <v>0</v>
      </c>
      <c r="N13" s="730">
        <v>0</v>
      </c>
      <c r="O13" s="781"/>
      <c r="P13" s="559">
        <v>0</v>
      </c>
    </row>
    <row r="14" spans="1:16" ht="33.6" customHeight="1" thickBot="1" x14ac:dyDescent="0.35">
      <c r="B14" s="1152" t="s">
        <v>971</v>
      </c>
      <c r="C14" s="786">
        <v>0</v>
      </c>
      <c r="D14" s="731">
        <v>0</v>
      </c>
      <c r="E14" s="731">
        <v>0</v>
      </c>
      <c r="F14" s="732">
        <v>0</v>
      </c>
      <c r="G14" s="732">
        <v>0</v>
      </c>
      <c r="H14" s="733">
        <v>0</v>
      </c>
      <c r="I14" s="731">
        <v>0</v>
      </c>
      <c r="J14" s="732">
        <v>0</v>
      </c>
      <c r="K14" s="732">
        <v>0</v>
      </c>
      <c r="L14" s="733">
        <v>0</v>
      </c>
      <c r="M14" s="731">
        <v>0</v>
      </c>
      <c r="N14" s="733">
        <v>0</v>
      </c>
      <c r="O14" s="782"/>
      <c r="P14" s="559">
        <v>0</v>
      </c>
    </row>
    <row r="15" spans="1:16" ht="15" thickBot="1" x14ac:dyDescent="0.35">
      <c r="B15" s="358" t="s">
        <v>410</v>
      </c>
      <c r="C15" s="850">
        <v>1146688</v>
      </c>
      <c r="D15" s="719">
        <v>2.697332912978453E-3</v>
      </c>
      <c r="E15" s="719">
        <v>0.42165744296797913</v>
      </c>
      <c r="F15" s="720">
        <v>0.42165744296797913</v>
      </c>
      <c r="G15" s="720">
        <v>0</v>
      </c>
      <c r="H15" s="721">
        <v>0</v>
      </c>
      <c r="I15" s="719">
        <v>0</v>
      </c>
      <c r="J15" s="720">
        <v>0</v>
      </c>
      <c r="K15" s="720">
        <v>0</v>
      </c>
      <c r="L15" s="721">
        <v>0</v>
      </c>
      <c r="M15" s="719">
        <v>1.3882701921013811E-5</v>
      </c>
      <c r="N15" s="721">
        <v>0</v>
      </c>
      <c r="O15" s="779"/>
      <c r="P15" s="571">
        <v>867070</v>
      </c>
    </row>
    <row r="16" spans="1:16" ht="24" x14ac:dyDescent="0.3">
      <c r="B16" s="1152" t="s">
        <v>972</v>
      </c>
      <c r="C16" s="785">
        <v>0</v>
      </c>
      <c r="D16" s="725">
        <v>0</v>
      </c>
      <c r="E16" s="725">
        <v>0</v>
      </c>
      <c r="F16" s="726">
        <v>0</v>
      </c>
      <c r="G16" s="726">
        <v>0</v>
      </c>
      <c r="H16" s="727">
        <v>0</v>
      </c>
      <c r="I16" s="725">
        <v>0</v>
      </c>
      <c r="J16" s="726">
        <v>0</v>
      </c>
      <c r="K16" s="726">
        <v>0</v>
      </c>
      <c r="L16" s="727">
        <v>0</v>
      </c>
      <c r="M16" s="725">
        <v>0</v>
      </c>
      <c r="N16" s="727">
        <v>0</v>
      </c>
      <c r="O16" s="780"/>
      <c r="P16" s="559">
        <v>0</v>
      </c>
    </row>
    <row r="17" spans="2:16" ht="36" x14ac:dyDescent="0.3">
      <c r="B17" s="1152" t="s">
        <v>973</v>
      </c>
      <c r="C17" s="785">
        <v>644213</v>
      </c>
      <c r="D17" s="728">
        <v>9.8740670043000052E-9</v>
      </c>
      <c r="E17" s="728">
        <v>0.75054348143872185</v>
      </c>
      <c r="F17" s="729">
        <v>0.75054348143872185</v>
      </c>
      <c r="G17" s="729">
        <v>0</v>
      </c>
      <c r="H17" s="730">
        <v>0</v>
      </c>
      <c r="I17" s="728">
        <v>0</v>
      </c>
      <c r="J17" s="729">
        <v>0</v>
      </c>
      <c r="K17" s="729">
        <v>0</v>
      </c>
      <c r="L17" s="730">
        <v>0</v>
      </c>
      <c r="M17" s="728">
        <v>1.0630116910433215E-5</v>
      </c>
      <c r="N17" s="730">
        <v>0</v>
      </c>
      <c r="O17" s="781"/>
      <c r="P17" s="559">
        <v>387382</v>
      </c>
    </row>
    <row r="18" spans="2:16" ht="24" x14ac:dyDescent="0.3">
      <c r="B18" s="1152" t="s">
        <v>974</v>
      </c>
      <c r="C18" s="785">
        <v>0</v>
      </c>
      <c r="D18" s="728">
        <v>0</v>
      </c>
      <c r="E18" s="728">
        <v>0</v>
      </c>
      <c r="F18" s="729">
        <v>0</v>
      </c>
      <c r="G18" s="729">
        <v>0</v>
      </c>
      <c r="H18" s="730">
        <v>0</v>
      </c>
      <c r="I18" s="728">
        <v>0</v>
      </c>
      <c r="J18" s="729">
        <v>0</v>
      </c>
      <c r="K18" s="729">
        <v>0</v>
      </c>
      <c r="L18" s="730">
        <v>0</v>
      </c>
      <c r="M18" s="728">
        <v>0</v>
      </c>
      <c r="N18" s="730">
        <v>0</v>
      </c>
      <c r="O18" s="781"/>
      <c r="P18" s="559">
        <v>0</v>
      </c>
    </row>
    <row r="19" spans="2:16" ht="24.6" thickBot="1" x14ac:dyDescent="0.35">
      <c r="B19" s="1152" t="s">
        <v>975</v>
      </c>
      <c r="C19" s="785">
        <v>502475</v>
      </c>
      <c r="D19" s="728">
        <v>6.155522776303283E-3</v>
      </c>
      <c r="E19" s="728">
        <v>0</v>
      </c>
      <c r="F19" s="729">
        <v>0</v>
      </c>
      <c r="G19" s="729">
        <v>0</v>
      </c>
      <c r="H19" s="730">
        <v>0</v>
      </c>
      <c r="I19" s="728">
        <v>0</v>
      </c>
      <c r="J19" s="729">
        <v>0</v>
      </c>
      <c r="K19" s="729">
        <v>0</v>
      </c>
      <c r="L19" s="730">
        <v>0</v>
      </c>
      <c r="M19" s="728">
        <v>1.8052804431600155E-5</v>
      </c>
      <c r="N19" s="730">
        <v>0</v>
      </c>
      <c r="O19" s="781"/>
      <c r="P19" s="559">
        <v>479688</v>
      </c>
    </row>
    <row r="20" spans="2:16" ht="15" thickBot="1" x14ac:dyDescent="0.35">
      <c r="B20" s="358" t="s">
        <v>377</v>
      </c>
      <c r="C20" s="850">
        <v>1146688</v>
      </c>
      <c r="D20" s="719">
        <v>2.697332912978453E-3</v>
      </c>
      <c r="E20" s="719">
        <v>0.42165744296797913</v>
      </c>
      <c r="F20" s="720">
        <v>0.42165744296797913</v>
      </c>
      <c r="G20" s="720">
        <v>0</v>
      </c>
      <c r="H20" s="721">
        <v>0</v>
      </c>
      <c r="I20" s="719">
        <v>0</v>
      </c>
      <c r="J20" s="720">
        <v>0</v>
      </c>
      <c r="K20" s="720">
        <v>0</v>
      </c>
      <c r="L20" s="721">
        <v>0</v>
      </c>
      <c r="M20" s="719">
        <v>1.3882701921013811E-5</v>
      </c>
      <c r="N20" s="721">
        <v>0</v>
      </c>
      <c r="O20" s="779"/>
      <c r="P20" s="571">
        <v>867070</v>
      </c>
    </row>
    <row r="21" spans="2:16" x14ac:dyDescent="0.3">
      <c r="C21" s="572"/>
    </row>
    <row r="22" spans="2:16" ht="15" thickBot="1" x14ac:dyDescent="0.35"/>
    <row r="23" spans="2:16" ht="36" customHeight="1" thickBot="1" x14ac:dyDescent="0.35">
      <c r="B23" s="573" t="s">
        <v>949</v>
      </c>
      <c r="C23" s="1080" t="s">
        <v>950</v>
      </c>
      <c r="D23" s="1076" t="s">
        <v>951</v>
      </c>
      <c r="E23" s="1062"/>
      <c r="F23" s="1062"/>
      <c r="G23" s="1062"/>
      <c r="H23" s="1062"/>
      <c r="I23" s="1062"/>
      <c r="J23" s="1062"/>
      <c r="K23" s="1062"/>
      <c r="L23" s="1062"/>
      <c r="M23" s="1062"/>
      <c r="N23" s="1077"/>
      <c r="O23" s="1076" t="s">
        <v>952</v>
      </c>
      <c r="P23" s="1062"/>
    </row>
    <row r="24" spans="2:16" ht="47.25" customHeight="1" thickBot="1" x14ac:dyDescent="0.35">
      <c r="B24" s="1079" t="s">
        <v>933</v>
      </c>
      <c r="C24" s="1081"/>
      <c r="D24" s="1076" t="s">
        <v>953</v>
      </c>
      <c r="E24" s="1062"/>
      <c r="F24" s="1062"/>
      <c r="G24" s="1062"/>
      <c r="H24" s="1062"/>
      <c r="I24" s="1062"/>
      <c r="J24" s="1062"/>
      <c r="K24" s="1062"/>
      <c r="L24" s="1062"/>
      <c r="M24" s="1076" t="s">
        <v>976</v>
      </c>
      <c r="N24" s="1077"/>
      <c r="O24" s="1063" t="s">
        <v>977</v>
      </c>
      <c r="P24" s="1064" t="s">
        <v>978</v>
      </c>
    </row>
    <row r="25" spans="2:16" ht="36.75" customHeight="1" thickBot="1" x14ac:dyDescent="0.35">
      <c r="B25" s="1079"/>
      <c r="C25" s="1081"/>
      <c r="D25" s="1063" t="s">
        <v>979</v>
      </c>
      <c r="E25" s="1063" t="s">
        <v>980</v>
      </c>
      <c r="F25" s="1064"/>
      <c r="G25" s="1064"/>
      <c r="H25" s="1078"/>
      <c r="I25" s="1063" t="s">
        <v>981</v>
      </c>
      <c r="J25" s="1064"/>
      <c r="K25" s="1064"/>
      <c r="L25" s="1078"/>
      <c r="M25" s="1063" t="s">
        <v>982</v>
      </c>
      <c r="N25" s="1078" t="s">
        <v>983</v>
      </c>
      <c r="O25" s="1083"/>
      <c r="P25" s="1085"/>
    </row>
    <row r="26" spans="2:16" ht="113.25" customHeight="1" thickBot="1" x14ac:dyDescent="0.35">
      <c r="B26" s="1075"/>
      <c r="C26" s="1082"/>
      <c r="D26" s="1084"/>
      <c r="E26" s="569"/>
      <c r="F26" s="13" t="s">
        <v>984</v>
      </c>
      <c r="G26" s="13" t="s">
        <v>985</v>
      </c>
      <c r="H26" s="570" t="s">
        <v>986</v>
      </c>
      <c r="I26" s="569"/>
      <c r="J26" s="13" t="s">
        <v>987</v>
      </c>
      <c r="K26" s="13" t="s">
        <v>988</v>
      </c>
      <c r="L26" s="570" t="s">
        <v>989</v>
      </c>
      <c r="M26" s="1084"/>
      <c r="N26" s="1087"/>
      <c r="O26" s="1084"/>
      <c r="P26" s="1086"/>
    </row>
    <row r="27" spans="2:16" ht="24.6" thickBot="1" x14ac:dyDescent="0.35">
      <c r="B27" s="358" t="s">
        <v>397</v>
      </c>
      <c r="C27" s="574">
        <v>321989</v>
      </c>
      <c r="D27" s="716">
        <v>0</v>
      </c>
      <c r="E27" s="716">
        <v>0</v>
      </c>
      <c r="F27" s="717">
        <v>0</v>
      </c>
      <c r="G27" s="717">
        <v>0</v>
      </c>
      <c r="H27" s="718">
        <v>0</v>
      </c>
      <c r="I27" s="716">
        <v>0</v>
      </c>
      <c r="J27" s="717">
        <v>0</v>
      </c>
      <c r="K27" s="717">
        <v>0</v>
      </c>
      <c r="L27" s="718">
        <v>0</v>
      </c>
      <c r="M27" s="716">
        <v>0</v>
      </c>
      <c r="N27" s="718">
        <v>0</v>
      </c>
      <c r="O27" s="779"/>
      <c r="P27" s="571">
        <v>79811</v>
      </c>
    </row>
    <row r="28" spans="2:16" ht="24.6" thickBot="1" x14ac:dyDescent="0.35">
      <c r="B28" s="358" t="s">
        <v>968</v>
      </c>
      <c r="C28" s="783">
        <v>0</v>
      </c>
      <c r="D28" s="719">
        <v>0</v>
      </c>
      <c r="E28" s="719">
        <v>0</v>
      </c>
      <c r="F28" s="720">
        <v>0</v>
      </c>
      <c r="G28" s="720">
        <v>0</v>
      </c>
      <c r="H28" s="721">
        <v>0</v>
      </c>
      <c r="I28" s="719">
        <v>0</v>
      </c>
      <c r="J28" s="720">
        <v>0</v>
      </c>
      <c r="K28" s="720">
        <v>0</v>
      </c>
      <c r="L28" s="721">
        <v>0</v>
      </c>
      <c r="M28" s="719">
        <v>0</v>
      </c>
      <c r="N28" s="721">
        <v>0</v>
      </c>
      <c r="O28" s="779"/>
      <c r="P28" s="787">
        <v>0</v>
      </c>
    </row>
    <row r="29" spans="2:16" ht="15" thickBot="1" x14ac:dyDescent="0.35">
      <c r="B29" s="358" t="s">
        <v>399</v>
      </c>
      <c r="C29" s="783">
        <v>0</v>
      </c>
      <c r="D29" s="719">
        <v>0</v>
      </c>
      <c r="E29" s="719">
        <v>0</v>
      </c>
      <c r="F29" s="720">
        <v>0</v>
      </c>
      <c r="G29" s="720">
        <v>0</v>
      </c>
      <c r="H29" s="721">
        <v>0</v>
      </c>
      <c r="I29" s="719">
        <v>0</v>
      </c>
      <c r="J29" s="720">
        <v>0</v>
      </c>
      <c r="K29" s="720">
        <v>0</v>
      </c>
      <c r="L29" s="721">
        <v>0</v>
      </c>
      <c r="M29" s="719">
        <v>0</v>
      </c>
      <c r="N29" s="721">
        <v>0</v>
      </c>
      <c r="O29" s="779"/>
      <c r="P29" s="787">
        <v>0</v>
      </c>
    </row>
    <row r="30" spans="2:16" ht="15" thickBot="1" x14ac:dyDescent="0.35">
      <c r="B30" s="358" t="s">
        <v>402</v>
      </c>
      <c r="C30" s="783">
        <v>204458</v>
      </c>
      <c r="D30" s="719">
        <v>0</v>
      </c>
      <c r="E30" s="719">
        <v>0</v>
      </c>
      <c r="F30" s="720">
        <v>0</v>
      </c>
      <c r="G30" s="720">
        <v>0</v>
      </c>
      <c r="H30" s="721">
        <v>0</v>
      </c>
      <c r="I30" s="719">
        <v>0</v>
      </c>
      <c r="J30" s="720">
        <v>0</v>
      </c>
      <c r="K30" s="720">
        <v>0</v>
      </c>
      <c r="L30" s="721">
        <v>0</v>
      </c>
      <c r="M30" s="719">
        <v>0</v>
      </c>
      <c r="N30" s="721">
        <v>0</v>
      </c>
      <c r="O30" s="779"/>
      <c r="P30" s="571">
        <v>68541</v>
      </c>
    </row>
    <row r="31" spans="2:16" ht="15" thickBot="1" x14ac:dyDescent="0.35">
      <c r="B31" s="358" t="s">
        <v>404</v>
      </c>
      <c r="C31" s="851">
        <v>1116027</v>
      </c>
      <c r="D31" s="734">
        <v>1.2696661809805167E-2</v>
      </c>
      <c r="E31" s="735">
        <v>0.11690695548946187</v>
      </c>
      <c r="F31" s="736">
        <v>0.11690695548946187</v>
      </c>
      <c r="G31" s="723">
        <v>0</v>
      </c>
      <c r="H31" s="724">
        <v>0</v>
      </c>
      <c r="I31" s="722">
        <v>0</v>
      </c>
      <c r="J31" s="723">
        <v>0</v>
      </c>
      <c r="K31" s="723">
        <v>0</v>
      </c>
      <c r="L31" s="724">
        <v>0</v>
      </c>
      <c r="M31" s="722">
        <v>0</v>
      </c>
      <c r="N31" s="724">
        <v>0</v>
      </c>
      <c r="O31" s="779"/>
      <c r="P31" s="571">
        <v>728964</v>
      </c>
    </row>
    <row r="32" spans="2:16" x14ac:dyDescent="0.3">
      <c r="B32" s="1152" t="s">
        <v>969</v>
      </c>
      <c r="C32" s="852">
        <v>807091</v>
      </c>
      <c r="D32" s="725">
        <v>1.7556654569485887E-2</v>
      </c>
      <c r="E32" s="725">
        <v>0.1616562735185777</v>
      </c>
      <c r="F32" s="726">
        <v>0.1616562735185777</v>
      </c>
      <c r="G32" s="726">
        <v>0</v>
      </c>
      <c r="H32" s="727">
        <v>0</v>
      </c>
      <c r="I32" s="725">
        <v>0</v>
      </c>
      <c r="J32" s="726">
        <v>0</v>
      </c>
      <c r="K32" s="726">
        <v>0</v>
      </c>
      <c r="L32" s="727">
        <v>0</v>
      </c>
      <c r="M32" s="725">
        <v>0</v>
      </c>
      <c r="N32" s="727">
        <v>0</v>
      </c>
      <c r="O32" s="780"/>
      <c r="P32" s="854">
        <v>468167</v>
      </c>
    </row>
    <row r="33" spans="2:16" ht="24" x14ac:dyDescent="0.3">
      <c r="B33" s="1152" t="s">
        <v>970</v>
      </c>
      <c r="C33" s="853">
        <v>308936</v>
      </c>
      <c r="D33" s="728">
        <v>0</v>
      </c>
      <c r="E33" s="728">
        <v>0</v>
      </c>
      <c r="F33" s="729">
        <v>0</v>
      </c>
      <c r="G33" s="729">
        <v>0</v>
      </c>
      <c r="H33" s="730">
        <v>0</v>
      </c>
      <c r="I33" s="728">
        <v>0</v>
      </c>
      <c r="J33" s="729">
        <v>0</v>
      </c>
      <c r="K33" s="729">
        <v>0</v>
      </c>
      <c r="L33" s="730">
        <v>0</v>
      </c>
      <c r="M33" s="728">
        <v>0</v>
      </c>
      <c r="N33" s="730">
        <v>0</v>
      </c>
      <c r="O33" s="781"/>
      <c r="P33" s="855">
        <v>260797</v>
      </c>
    </row>
    <row r="34" spans="2:16" ht="24.6" thickBot="1" x14ac:dyDescent="0.35">
      <c r="B34" s="1152" t="s">
        <v>971</v>
      </c>
      <c r="C34" s="785">
        <v>0</v>
      </c>
      <c r="D34" s="731">
        <v>0</v>
      </c>
      <c r="E34" s="731">
        <v>0</v>
      </c>
      <c r="F34" s="732">
        <v>0</v>
      </c>
      <c r="G34" s="732">
        <v>0</v>
      </c>
      <c r="H34" s="733">
        <v>0</v>
      </c>
      <c r="I34" s="731">
        <v>0</v>
      </c>
      <c r="J34" s="732">
        <v>0</v>
      </c>
      <c r="K34" s="732">
        <v>0</v>
      </c>
      <c r="L34" s="733">
        <v>0</v>
      </c>
      <c r="M34" s="731">
        <v>0</v>
      </c>
      <c r="N34" s="733">
        <v>0</v>
      </c>
      <c r="O34" s="782"/>
      <c r="P34" s="559">
        <v>0</v>
      </c>
    </row>
    <row r="35" spans="2:16" ht="15" thickBot="1" x14ac:dyDescent="0.35">
      <c r="B35" s="358" t="s">
        <v>377</v>
      </c>
      <c r="C35" s="851">
        <v>1642474</v>
      </c>
      <c r="D35" s="719">
        <v>8.6271163672542051E-3</v>
      </c>
      <c r="E35" s="719">
        <v>7.9435833154988325E-2</v>
      </c>
      <c r="F35" s="720">
        <v>7.9435833154988325E-2</v>
      </c>
      <c r="G35" s="720">
        <v>0</v>
      </c>
      <c r="H35" s="721">
        <v>0</v>
      </c>
      <c r="I35" s="719">
        <v>0</v>
      </c>
      <c r="J35" s="720">
        <v>0</v>
      </c>
      <c r="K35" s="720">
        <v>0</v>
      </c>
      <c r="L35" s="721">
        <v>0</v>
      </c>
      <c r="M35" s="719">
        <v>0</v>
      </c>
      <c r="N35" s="721">
        <v>0</v>
      </c>
      <c r="O35" s="779"/>
      <c r="P35" s="571">
        <v>877316</v>
      </c>
    </row>
  </sheetData>
  <mergeCells count="26">
    <mergeCell ref="B24:B26"/>
    <mergeCell ref="C23:C26"/>
    <mergeCell ref="D23:N23"/>
    <mergeCell ref="O23:P23"/>
    <mergeCell ref="D24:L24"/>
    <mergeCell ref="M24:N24"/>
    <mergeCell ref="O24:O26"/>
    <mergeCell ref="P24:P26"/>
    <mergeCell ref="D25:D26"/>
    <mergeCell ref="E25:H25"/>
    <mergeCell ref="I25:L25"/>
    <mergeCell ref="M25:M26"/>
    <mergeCell ref="N25:N26"/>
    <mergeCell ref="B5:B7"/>
    <mergeCell ref="C4:C7"/>
    <mergeCell ref="D4:N4"/>
    <mergeCell ref="O4:P4"/>
    <mergeCell ref="D5:L5"/>
    <mergeCell ref="M5:N5"/>
    <mergeCell ref="O5:O7"/>
    <mergeCell ref="P5:P7"/>
    <mergeCell ref="D6:D7"/>
    <mergeCell ref="E6:H6"/>
    <mergeCell ref="I6:L6"/>
    <mergeCell ref="M6:M7"/>
    <mergeCell ref="N6:N7"/>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88D91-F47D-4624-AB4A-3768F443D31C}">
  <dimension ref="A1:C13"/>
  <sheetViews>
    <sheetView showGridLines="0" workbookViewId="0">
      <selection activeCell="G15" sqref="G15"/>
    </sheetView>
  </sheetViews>
  <sheetFormatPr defaultRowHeight="14.4" x14ac:dyDescent="0.3"/>
  <cols>
    <col min="1" max="1" width="8.88671875" customWidth="1"/>
    <col min="2" max="2" width="65" customWidth="1"/>
    <col min="3" max="3" width="17.5546875" customWidth="1"/>
  </cols>
  <sheetData>
    <row r="1" spans="1:3" ht="14.4" customHeight="1" x14ac:dyDescent="0.4">
      <c r="A1" s="250" t="s">
        <v>459</v>
      </c>
      <c r="B1" s="251"/>
      <c r="C1" s="251"/>
    </row>
    <row r="2" spans="1:3" ht="14.4" customHeight="1" x14ac:dyDescent="0.3"/>
    <row r="3" spans="1:3" ht="14.4" customHeight="1" thickBot="1" x14ac:dyDescent="0.35"/>
    <row r="4" spans="1:3" ht="24.6" thickBot="1" x14ac:dyDescent="0.35">
      <c r="B4" s="252" t="s">
        <v>20</v>
      </c>
      <c r="C4" s="167" t="s">
        <v>460</v>
      </c>
    </row>
    <row r="5" spans="1:3" ht="15" thickBot="1" x14ac:dyDescent="0.35">
      <c r="B5" s="253" t="s">
        <v>461</v>
      </c>
      <c r="C5" s="571">
        <v>1629165</v>
      </c>
    </row>
    <row r="6" spans="1:3" x14ac:dyDescent="0.3">
      <c r="B6" s="255" t="s">
        <v>462</v>
      </c>
      <c r="C6" s="891">
        <v>391021</v>
      </c>
    </row>
    <row r="7" spans="1:3" x14ac:dyDescent="0.3">
      <c r="B7" s="256" t="s">
        <v>463</v>
      </c>
      <c r="C7" s="891">
        <v>-238927</v>
      </c>
    </row>
    <row r="8" spans="1:3" x14ac:dyDescent="0.3">
      <c r="B8" s="256" t="s">
        <v>464</v>
      </c>
      <c r="C8" s="891">
        <v>0</v>
      </c>
    </row>
    <row r="9" spans="1:3" x14ac:dyDescent="0.3">
      <c r="B9" s="256" t="s">
        <v>465</v>
      </c>
      <c r="C9" s="891">
        <v>0</v>
      </c>
    </row>
    <row r="10" spans="1:3" x14ac:dyDescent="0.3">
      <c r="B10" s="256" t="s">
        <v>466</v>
      </c>
      <c r="C10" s="891">
        <v>0</v>
      </c>
    </row>
    <row r="11" spans="1:3" x14ac:dyDescent="0.3">
      <c r="B11" s="256" t="s">
        <v>467</v>
      </c>
      <c r="C11" s="891">
        <v>-36874</v>
      </c>
    </row>
    <row r="12" spans="1:3" ht="15" thickBot="1" x14ac:dyDescent="0.35">
      <c r="B12" s="258" t="s">
        <v>468</v>
      </c>
      <c r="C12" s="891">
        <v>0</v>
      </c>
    </row>
    <row r="13" spans="1:3" ht="15" thickBot="1" x14ac:dyDescent="0.35">
      <c r="B13" s="253" t="s">
        <v>469</v>
      </c>
      <c r="C13" s="571">
        <v>1744385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4C7A-5381-4D4F-9B8C-E1953C784791}">
  <dimension ref="A1:J15"/>
  <sheetViews>
    <sheetView showGridLines="0" zoomScaleNormal="100" workbookViewId="0">
      <selection activeCell="D20" sqref="D20"/>
    </sheetView>
  </sheetViews>
  <sheetFormatPr defaultColWidth="9.109375" defaultRowHeight="14.4" x14ac:dyDescent="0.3"/>
  <cols>
    <col min="1" max="1" width="8.88671875" style="585" customWidth="1"/>
    <col min="2" max="2" width="37.109375" style="585" customWidth="1"/>
    <col min="3" max="5" width="11.33203125" style="585" customWidth="1"/>
    <col min="6" max="10" width="12.109375" style="585" customWidth="1"/>
    <col min="11" max="16384" width="9.109375" style="585"/>
  </cols>
  <sheetData>
    <row r="1" spans="1:10" ht="14.4" customHeight="1" x14ac:dyDescent="0.3">
      <c r="A1" s="586" t="s">
        <v>990</v>
      </c>
      <c r="B1" s="584"/>
    </row>
    <row r="2" spans="1:10" ht="14.4" customHeight="1" x14ac:dyDescent="0.3">
      <c r="A2" s="519"/>
    </row>
    <row r="3" spans="1:10" ht="14.4" customHeight="1" thickBot="1" x14ac:dyDescent="0.35">
      <c r="A3" s="589"/>
      <c r="B3" s="587"/>
      <c r="C3" s="588"/>
      <c r="D3" s="588"/>
      <c r="E3" s="588"/>
      <c r="F3" s="588"/>
      <c r="G3" s="588"/>
      <c r="H3" s="588"/>
      <c r="I3" s="588"/>
      <c r="J3" s="588"/>
    </row>
    <row r="4" spans="1:10" s="329" customFormat="1" ht="48.6" thickBot="1" x14ac:dyDescent="0.3">
      <c r="B4" s="358" t="s">
        <v>20</v>
      </c>
      <c r="C4" s="167" t="s">
        <v>992</v>
      </c>
      <c r="D4" s="167" t="s">
        <v>993</v>
      </c>
      <c r="E4" s="167" t="s">
        <v>991</v>
      </c>
      <c r="F4" s="167" t="s">
        <v>994</v>
      </c>
      <c r="G4" s="167" t="s">
        <v>995</v>
      </c>
      <c r="H4" s="167" t="s">
        <v>996</v>
      </c>
      <c r="I4" s="167" t="s">
        <v>626</v>
      </c>
      <c r="J4" s="167" t="s">
        <v>997</v>
      </c>
    </row>
    <row r="5" spans="1:10" s="329" customFormat="1" ht="12" customHeight="1" x14ac:dyDescent="0.25">
      <c r="B5" s="515" t="s">
        <v>998</v>
      </c>
      <c r="C5" s="590">
        <v>0</v>
      </c>
      <c r="D5" s="590">
        <v>0</v>
      </c>
      <c r="E5" s="796"/>
      <c r="F5" s="975">
        <v>1.4</v>
      </c>
      <c r="G5" s="590">
        <v>0</v>
      </c>
      <c r="H5" s="590">
        <v>0</v>
      </c>
      <c r="I5" s="590">
        <v>0</v>
      </c>
      <c r="J5" s="590">
        <v>0</v>
      </c>
    </row>
    <row r="6" spans="1:10" s="329" customFormat="1" ht="12" x14ac:dyDescent="0.25">
      <c r="B6" s="356" t="s">
        <v>999</v>
      </c>
      <c r="C6" s="591">
        <v>0</v>
      </c>
      <c r="D6" s="591">
        <v>0</v>
      </c>
      <c r="E6" s="788"/>
      <c r="F6" s="975">
        <v>1.4</v>
      </c>
      <c r="G6" s="591">
        <v>0</v>
      </c>
      <c r="H6" s="591">
        <v>0</v>
      </c>
      <c r="I6" s="591">
        <v>0</v>
      </c>
      <c r="J6" s="591">
        <v>0</v>
      </c>
    </row>
    <row r="7" spans="1:10" s="329" customFormat="1" ht="12" x14ac:dyDescent="0.25">
      <c r="B7" s="356" t="s">
        <v>1000</v>
      </c>
      <c r="C7" s="591">
        <v>15901</v>
      </c>
      <c r="D7" s="591">
        <v>24235</v>
      </c>
      <c r="E7" s="788"/>
      <c r="F7" s="975">
        <v>1.4</v>
      </c>
      <c r="G7" s="591">
        <v>56191</v>
      </c>
      <c r="H7" s="892">
        <v>56191</v>
      </c>
      <c r="I7" s="892">
        <v>56191</v>
      </c>
      <c r="J7" s="591">
        <v>36020</v>
      </c>
    </row>
    <row r="8" spans="1:10" s="329" customFormat="1" ht="12" x14ac:dyDescent="0.25">
      <c r="B8" s="355" t="s">
        <v>1001</v>
      </c>
      <c r="C8" s="788"/>
      <c r="D8" s="788"/>
      <c r="E8" s="592">
        <v>0</v>
      </c>
      <c r="F8" s="917">
        <v>1.4</v>
      </c>
      <c r="G8" s="591">
        <v>0</v>
      </c>
      <c r="H8" s="892">
        <v>0</v>
      </c>
      <c r="I8" s="892">
        <v>0</v>
      </c>
      <c r="J8" s="591">
        <v>0</v>
      </c>
    </row>
    <row r="9" spans="1:10" s="329" customFormat="1" ht="24" x14ac:dyDescent="0.25">
      <c r="B9" s="593" t="s">
        <v>1002</v>
      </c>
      <c r="C9" s="789"/>
      <c r="D9" s="789"/>
      <c r="E9" s="594">
        <v>0</v>
      </c>
      <c r="F9" s="795"/>
      <c r="G9" s="595">
        <v>0</v>
      </c>
      <c r="H9" s="595">
        <v>0</v>
      </c>
      <c r="I9" s="595">
        <v>0</v>
      </c>
      <c r="J9" s="595">
        <v>0</v>
      </c>
    </row>
    <row r="10" spans="1:10" s="329" customFormat="1" ht="24" x14ac:dyDescent="0.25">
      <c r="B10" s="593" t="s">
        <v>1003</v>
      </c>
      <c r="C10" s="789"/>
      <c r="D10" s="789"/>
      <c r="E10" s="594">
        <v>0</v>
      </c>
      <c r="F10" s="795"/>
      <c r="G10" s="595">
        <v>0</v>
      </c>
      <c r="H10" s="595">
        <v>0</v>
      </c>
      <c r="I10" s="595">
        <v>0</v>
      </c>
      <c r="J10" s="595">
        <v>0</v>
      </c>
    </row>
    <row r="11" spans="1:10" s="329" customFormat="1" ht="24" x14ac:dyDescent="0.25">
      <c r="B11" s="593" t="s">
        <v>1004</v>
      </c>
      <c r="C11" s="789"/>
      <c r="D11" s="789"/>
      <c r="E11" s="594">
        <v>0</v>
      </c>
      <c r="F11" s="795"/>
      <c r="G11" s="595">
        <v>0</v>
      </c>
      <c r="H11" s="595">
        <v>0</v>
      </c>
      <c r="I11" s="595">
        <v>0</v>
      </c>
      <c r="J11" s="595">
        <v>0</v>
      </c>
    </row>
    <row r="12" spans="1:10" s="329" customFormat="1" ht="12" x14ac:dyDescent="0.25">
      <c r="B12" s="355" t="s">
        <v>1005</v>
      </c>
      <c r="C12" s="788"/>
      <c r="D12" s="788"/>
      <c r="E12" s="788"/>
      <c r="F12" s="792"/>
      <c r="G12" s="591">
        <v>0</v>
      </c>
      <c r="H12" s="591">
        <v>0</v>
      </c>
      <c r="I12" s="591">
        <v>0</v>
      </c>
      <c r="J12" s="591">
        <v>0</v>
      </c>
    </row>
    <row r="13" spans="1:10" s="329" customFormat="1" ht="24" x14ac:dyDescent="0.25">
      <c r="B13" s="355" t="s">
        <v>1006</v>
      </c>
      <c r="C13" s="788"/>
      <c r="D13" s="788"/>
      <c r="E13" s="788"/>
      <c r="F13" s="792"/>
      <c r="G13" s="591">
        <v>261185</v>
      </c>
      <c r="H13" s="892">
        <v>222985</v>
      </c>
      <c r="I13" s="892">
        <v>222985</v>
      </c>
      <c r="J13" s="591">
        <v>3148</v>
      </c>
    </row>
    <row r="14" spans="1:10" s="329" customFormat="1" ht="12.6" thickBot="1" x14ac:dyDescent="0.3">
      <c r="B14" s="596" t="s">
        <v>1007</v>
      </c>
      <c r="C14" s="790"/>
      <c r="D14" s="790"/>
      <c r="E14" s="790"/>
      <c r="F14" s="793"/>
      <c r="G14" s="597">
        <v>0</v>
      </c>
      <c r="H14" s="597">
        <v>0</v>
      </c>
      <c r="I14" s="597">
        <v>0</v>
      </c>
      <c r="J14" s="597">
        <v>0</v>
      </c>
    </row>
    <row r="15" spans="1:10" s="329" customFormat="1" ht="12.6" thickBot="1" x14ac:dyDescent="0.3">
      <c r="B15" s="358" t="s">
        <v>377</v>
      </c>
      <c r="C15" s="791"/>
      <c r="D15" s="791"/>
      <c r="E15" s="791"/>
      <c r="F15" s="794"/>
      <c r="G15" s="598">
        <v>317376</v>
      </c>
      <c r="H15" s="598">
        <v>279176</v>
      </c>
      <c r="I15" s="598">
        <v>279176</v>
      </c>
      <c r="J15" s="598">
        <v>39168</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369F-8D2D-4BAC-82C2-0BD121FE3480}">
  <dimension ref="A1:O36"/>
  <sheetViews>
    <sheetView showGridLines="0" workbookViewId="0"/>
  </sheetViews>
  <sheetFormatPr defaultRowHeight="14.4" x14ac:dyDescent="0.3"/>
  <cols>
    <col min="1" max="1" width="8.88671875" customWidth="1"/>
    <col min="2" max="2" width="38.5546875" customWidth="1"/>
    <col min="3" max="3" width="10.6640625" customWidth="1"/>
    <col min="4" max="6" width="7.6640625" customWidth="1"/>
    <col min="7" max="7" width="8.109375" bestFit="1" customWidth="1"/>
    <col min="8" max="8" width="6.88671875" bestFit="1" customWidth="1"/>
    <col min="9" max="9" width="5.109375" bestFit="1" customWidth="1"/>
    <col min="10" max="10" width="8.109375" bestFit="1" customWidth="1"/>
    <col min="11" max="11" width="9" bestFit="1" customWidth="1"/>
    <col min="12" max="13" width="7.6640625" customWidth="1"/>
    <col min="14" max="14" width="13.88671875" customWidth="1"/>
    <col min="15" max="15" width="7.6640625" bestFit="1" customWidth="1"/>
  </cols>
  <sheetData>
    <row r="1" spans="1:15" ht="14.4" customHeight="1" x14ac:dyDescent="0.3">
      <c r="A1" s="608" t="s">
        <v>1022</v>
      </c>
      <c r="N1" s="599"/>
    </row>
    <row r="2" spans="1:15" ht="14.4" customHeight="1" x14ac:dyDescent="0.3">
      <c r="A2" s="519"/>
      <c r="N2" s="599"/>
    </row>
    <row r="3" spans="1:15" ht="14.4" customHeight="1" thickBot="1" x14ac:dyDescent="0.35">
      <c r="A3" s="609"/>
      <c r="N3" s="599"/>
    </row>
    <row r="4" spans="1:15" ht="15" customHeight="1" thickBot="1" x14ac:dyDescent="0.35">
      <c r="A4" s="610"/>
      <c r="B4" s="327" t="s">
        <v>20</v>
      </c>
      <c r="C4" s="1006" t="s">
        <v>625</v>
      </c>
      <c r="D4" s="1006"/>
      <c r="E4" s="1006"/>
      <c r="F4" s="1006"/>
      <c r="G4" s="1006"/>
      <c r="H4" s="1006"/>
      <c r="I4" s="1006"/>
      <c r="J4" s="1006"/>
      <c r="K4" s="1006"/>
      <c r="L4" s="1006"/>
      <c r="M4" s="1006"/>
      <c r="N4" s="358"/>
    </row>
    <row r="5" spans="1:15" ht="24.6" thickBot="1" x14ac:dyDescent="0.35">
      <c r="B5" s="358" t="s">
        <v>1023</v>
      </c>
      <c r="C5" s="611">
        <v>0</v>
      </c>
      <c r="D5" s="611">
        <v>0.02</v>
      </c>
      <c r="E5" s="611">
        <v>0.04</v>
      </c>
      <c r="F5" s="611">
        <v>0.1</v>
      </c>
      <c r="G5" s="611">
        <v>0.2</v>
      </c>
      <c r="H5" s="611">
        <v>0.5</v>
      </c>
      <c r="I5" s="611">
        <v>0.7</v>
      </c>
      <c r="J5" s="611">
        <v>0.75</v>
      </c>
      <c r="K5" s="611">
        <v>1</v>
      </c>
      <c r="L5" s="611">
        <v>1.5</v>
      </c>
      <c r="M5" s="167" t="s">
        <v>421</v>
      </c>
      <c r="N5" s="167" t="s">
        <v>1024</v>
      </c>
    </row>
    <row r="6" spans="1:15" x14ac:dyDescent="0.3">
      <c r="B6" s="612" t="s">
        <v>1025</v>
      </c>
      <c r="C6" s="613">
        <v>0</v>
      </c>
      <c r="D6" s="613">
        <v>0</v>
      </c>
      <c r="E6" s="613">
        <v>0</v>
      </c>
      <c r="F6" s="613">
        <v>0</v>
      </c>
      <c r="G6" s="613">
        <v>0</v>
      </c>
      <c r="H6" s="613">
        <v>0</v>
      </c>
      <c r="I6" s="613">
        <v>0</v>
      </c>
      <c r="J6" s="613">
        <v>0</v>
      </c>
      <c r="K6" s="613">
        <v>0</v>
      </c>
      <c r="L6" s="613">
        <v>0</v>
      </c>
      <c r="M6" s="613">
        <v>0</v>
      </c>
      <c r="N6" s="448">
        <v>0</v>
      </c>
    </row>
    <row r="7" spans="1:15" x14ac:dyDescent="0.3">
      <c r="B7" s="355" t="s">
        <v>1026</v>
      </c>
      <c r="C7" s="614">
        <v>0</v>
      </c>
      <c r="D7" s="614">
        <v>0</v>
      </c>
      <c r="E7" s="614">
        <v>0</v>
      </c>
      <c r="F7" s="614">
        <v>0</v>
      </c>
      <c r="G7" s="614">
        <v>0</v>
      </c>
      <c r="H7" s="614">
        <v>0</v>
      </c>
      <c r="I7" s="614">
        <v>0</v>
      </c>
      <c r="J7" s="614">
        <v>0</v>
      </c>
      <c r="K7" s="614">
        <v>0</v>
      </c>
      <c r="L7" s="614">
        <v>0</v>
      </c>
      <c r="M7" s="614">
        <v>0</v>
      </c>
      <c r="N7" s="452">
        <v>0</v>
      </c>
    </row>
    <row r="8" spans="1:15" x14ac:dyDescent="0.3">
      <c r="B8" s="355" t="s">
        <v>399</v>
      </c>
      <c r="C8" s="614">
        <v>0</v>
      </c>
      <c r="D8" s="614">
        <v>0</v>
      </c>
      <c r="E8" s="614">
        <v>0</v>
      </c>
      <c r="F8" s="614">
        <v>0</v>
      </c>
      <c r="G8" s="614">
        <v>0</v>
      </c>
      <c r="H8" s="614">
        <v>0</v>
      </c>
      <c r="I8" s="614">
        <v>0</v>
      </c>
      <c r="J8" s="614">
        <v>0</v>
      </c>
      <c r="K8" s="614">
        <v>0</v>
      </c>
      <c r="L8" s="614">
        <v>0</v>
      </c>
      <c r="M8" s="614">
        <v>0</v>
      </c>
      <c r="N8" s="452">
        <v>0</v>
      </c>
    </row>
    <row r="9" spans="1:15" x14ac:dyDescent="0.3">
      <c r="B9" s="355" t="s">
        <v>882</v>
      </c>
      <c r="C9" s="614">
        <v>0</v>
      </c>
      <c r="D9" s="614">
        <v>0</v>
      </c>
      <c r="E9" s="614">
        <v>0</v>
      </c>
      <c r="F9" s="614">
        <v>0</v>
      </c>
      <c r="G9" s="614">
        <v>0</v>
      </c>
      <c r="H9" s="614">
        <v>0</v>
      </c>
      <c r="I9" s="614">
        <v>0</v>
      </c>
      <c r="J9" s="614">
        <v>0</v>
      </c>
      <c r="K9" s="614">
        <v>0</v>
      </c>
      <c r="L9" s="614">
        <v>0</v>
      </c>
      <c r="M9" s="614">
        <v>0</v>
      </c>
      <c r="N9" s="452">
        <v>0</v>
      </c>
    </row>
    <row r="10" spans="1:15" x14ac:dyDescent="0.3">
      <c r="B10" s="355" t="s">
        <v>883</v>
      </c>
      <c r="C10" s="614">
        <v>0</v>
      </c>
      <c r="D10" s="614">
        <v>0</v>
      </c>
      <c r="E10" s="614">
        <v>0</v>
      </c>
      <c r="F10" s="614">
        <v>0</v>
      </c>
      <c r="G10" s="614">
        <v>0</v>
      </c>
      <c r="H10" s="614">
        <v>0</v>
      </c>
      <c r="I10" s="614">
        <v>0</v>
      </c>
      <c r="J10" s="614">
        <v>0</v>
      </c>
      <c r="K10" s="614">
        <v>0</v>
      </c>
      <c r="L10" s="614">
        <v>0</v>
      </c>
      <c r="M10" s="614">
        <v>0</v>
      </c>
      <c r="N10" s="452">
        <v>0</v>
      </c>
    </row>
    <row r="11" spans="1:15" x14ac:dyDescent="0.3">
      <c r="B11" s="355" t="s">
        <v>402</v>
      </c>
      <c r="C11" s="614">
        <v>0</v>
      </c>
      <c r="D11" s="614">
        <v>0</v>
      </c>
      <c r="E11" s="614">
        <v>0</v>
      </c>
      <c r="F11" s="614">
        <v>0</v>
      </c>
      <c r="G11" s="614">
        <v>23</v>
      </c>
      <c r="H11" s="614">
        <v>90</v>
      </c>
      <c r="I11" s="614">
        <v>0</v>
      </c>
      <c r="J11" s="614">
        <v>91</v>
      </c>
      <c r="K11" s="614">
        <v>471</v>
      </c>
      <c r="L11" s="614">
        <v>0</v>
      </c>
      <c r="M11" s="614">
        <v>1058</v>
      </c>
      <c r="N11" s="762">
        <v>1733</v>
      </c>
    </row>
    <row r="12" spans="1:15" x14ac:dyDescent="0.3">
      <c r="B12" s="355" t="s">
        <v>404</v>
      </c>
      <c r="C12" s="614">
        <v>0</v>
      </c>
      <c r="D12" s="614">
        <v>0</v>
      </c>
      <c r="E12" s="614">
        <v>0</v>
      </c>
      <c r="F12" s="614">
        <v>0</v>
      </c>
      <c r="G12" s="614">
        <v>0</v>
      </c>
      <c r="H12" s="614">
        <v>0</v>
      </c>
      <c r="I12" s="614">
        <v>0</v>
      </c>
      <c r="J12" s="614">
        <v>0</v>
      </c>
      <c r="K12" s="614">
        <v>14428</v>
      </c>
      <c r="L12" s="614">
        <v>0</v>
      </c>
      <c r="M12" s="614">
        <v>0</v>
      </c>
      <c r="N12" s="452">
        <v>14428</v>
      </c>
    </row>
    <row r="13" spans="1:15" x14ac:dyDescent="0.3">
      <c r="B13" s="355" t="s">
        <v>410</v>
      </c>
      <c r="C13" s="614">
        <v>0</v>
      </c>
      <c r="D13" s="614">
        <v>0</v>
      </c>
      <c r="E13" s="614">
        <v>0</v>
      </c>
      <c r="F13" s="614">
        <v>0</v>
      </c>
      <c r="G13" s="614">
        <v>0</v>
      </c>
      <c r="H13" s="614">
        <v>0</v>
      </c>
      <c r="I13" s="614">
        <v>0</v>
      </c>
      <c r="J13" s="614">
        <v>0</v>
      </c>
      <c r="K13" s="614">
        <v>8112</v>
      </c>
      <c r="L13" s="614">
        <v>0</v>
      </c>
      <c r="M13" s="614">
        <v>0</v>
      </c>
      <c r="N13" s="452">
        <v>8112</v>
      </c>
    </row>
    <row r="14" spans="1:15" ht="24" x14ac:dyDescent="0.3">
      <c r="B14" s="355" t="s">
        <v>1027</v>
      </c>
      <c r="C14" s="614">
        <v>0</v>
      </c>
      <c r="D14" s="614">
        <v>0</v>
      </c>
      <c r="E14" s="614">
        <v>0</v>
      </c>
      <c r="F14" s="614">
        <v>0</v>
      </c>
      <c r="G14" s="614">
        <v>0</v>
      </c>
      <c r="H14" s="614">
        <v>0</v>
      </c>
      <c r="I14" s="614">
        <v>0</v>
      </c>
      <c r="J14" s="614">
        <v>0</v>
      </c>
      <c r="K14" s="614">
        <v>0</v>
      </c>
      <c r="L14" s="614">
        <v>0</v>
      </c>
      <c r="M14" s="614">
        <v>0</v>
      </c>
      <c r="N14" s="452">
        <v>0</v>
      </c>
    </row>
    <row r="15" spans="1:15" ht="15" thickBot="1" x14ac:dyDescent="0.35">
      <c r="B15" s="596" t="s">
        <v>895</v>
      </c>
      <c r="C15" s="615">
        <v>0</v>
      </c>
      <c r="D15" s="615">
        <v>0</v>
      </c>
      <c r="E15" s="615">
        <v>0</v>
      </c>
      <c r="F15" s="615">
        <v>0</v>
      </c>
      <c r="G15" s="615">
        <v>0</v>
      </c>
      <c r="H15" s="615">
        <v>0</v>
      </c>
      <c r="I15" s="615">
        <v>0</v>
      </c>
      <c r="J15" s="615">
        <v>0</v>
      </c>
      <c r="K15" s="615">
        <v>0</v>
      </c>
      <c r="L15" s="615">
        <v>2</v>
      </c>
      <c r="M15" s="615">
        <v>0</v>
      </c>
      <c r="N15" s="456">
        <v>2</v>
      </c>
    </row>
    <row r="16" spans="1:15" ht="15" thickBot="1" x14ac:dyDescent="0.35">
      <c r="B16" s="358" t="s">
        <v>649</v>
      </c>
      <c r="C16" s="459">
        <v>0</v>
      </c>
      <c r="D16" s="459">
        <v>0</v>
      </c>
      <c r="E16" s="459">
        <v>0</v>
      </c>
      <c r="F16" s="459">
        <v>0</v>
      </c>
      <c r="G16" s="459">
        <v>23</v>
      </c>
      <c r="H16" s="459">
        <v>90</v>
      </c>
      <c r="I16" s="459">
        <v>0</v>
      </c>
      <c r="J16" s="459">
        <v>91</v>
      </c>
      <c r="K16" s="459">
        <v>23011</v>
      </c>
      <c r="L16" s="459">
        <v>2</v>
      </c>
      <c r="M16" s="459">
        <v>1058</v>
      </c>
      <c r="N16" s="459">
        <v>24275</v>
      </c>
      <c r="O16" s="616"/>
    </row>
    <row r="17" spans="2:14" x14ac:dyDescent="0.3">
      <c r="B17" s="617"/>
      <c r="C17" s="618"/>
      <c r="D17" s="618"/>
      <c r="E17" s="618"/>
      <c r="F17" s="618"/>
      <c r="G17" s="618"/>
      <c r="H17" s="618"/>
      <c r="I17" s="618"/>
      <c r="J17" s="618"/>
      <c r="K17" s="618"/>
      <c r="L17" s="618"/>
      <c r="M17" s="618"/>
      <c r="N17" s="619"/>
    </row>
    <row r="19" spans="2:14" ht="15" customHeight="1" x14ac:dyDescent="0.3"/>
    <row r="35" ht="37.5" customHeight="1" x14ac:dyDescent="0.3"/>
    <row r="36" ht="14.4" customHeight="1" x14ac:dyDescent="0.3"/>
  </sheetData>
  <mergeCells count="1">
    <mergeCell ref="C4:M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93980-DDF8-4254-B841-3C9725B4A97A}">
  <dimension ref="A1:K56"/>
  <sheetViews>
    <sheetView showGridLines="0" zoomScaleNormal="100" workbookViewId="0">
      <selection activeCell="B2" sqref="B2"/>
    </sheetView>
  </sheetViews>
  <sheetFormatPr defaultRowHeight="14.4" x14ac:dyDescent="0.3"/>
  <cols>
    <col min="1" max="1" width="8.88671875" customWidth="1"/>
    <col min="2" max="2" width="14.5546875" customWidth="1"/>
    <col min="3" max="3" width="15.109375" customWidth="1"/>
    <col min="4" max="4" width="15.109375" style="620" customWidth="1"/>
    <col min="5" max="5" width="15.109375" style="621" customWidth="1"/>
    <col min="6" max="6" width="15.109375" style="620" customWidth="1"/>
    <col min="7" max="7" width="15.109375" style="621" customWidth="1"/>
    <col min="8" max="8" width="18.33203125" style="620" customWidth="1"/>
    <col min="9" max="9" width="15.109375" style="620" customWidth="1"/>
    <col min="10" max="10" width="15.109375" style="622" customWidth="1"/>
    <col min="11" max="11" width="14.6640625" bestFit="1" customWidth="1"/>
  </cols>
  <sheetData>
    <row r="1" spans="1:11" ht="14.4" customHeight="1" x14ac:dyDescent="0.3">
      <c r="A1" s="336" t="s">
        <v>1028</v>
      </c>
    </row>
    <row r="2" spans="1:11" ht="14.4" customHeight="1" x14ac:dyDescent="0.3">
      <c r="E2" s="623"/>
    </row>
    <row r="3" spans="1:11" ht="14.4" customHeight="1" thickBot="1" x14ac:dyDescent="0.35">
      <c r="B3" s="624"/>
      <c r="C3" s="625"/>
      <c r="D3" s="626"/>
      <c r="E3" s="627"/>
      <c r="F3" s="628"/>
      <c r="G3" s="627"/>
      <c r="H3" s="628"/>
      <c r="I3" s="628"/>
      <c r="J3" s="629"/>
    </row>
    <row r="4" spans="1:11" ht="36" customHeight="1" thickBot="1" x14ac:dyDescent="0.35">
      <c r="A4" s="284"/>
      <c r="B4" s="1006" t="s">
        <v>20</v>
      </c>
      <c r="C4" s="1006" t="s">
        <v>934</v>
      </c>
      <c r="D4" s="1089" t="s">
        <v>626</v>
      </c>
      <c r="E4" s="1090" t="s">
        <v>907</v>
      </c>
      <c r="F4" s="1089" t="s">
        <v>908</v>
      </c>
      <c r="G4" s="1090" t="s">
        <v>909</v>
      </c>
      <c r="H4" s="1091" t="s">
        <v>910</v>
      </c>
      <c r="I4" s="1089" t="s">
        <v>997</v>
      </c>
      <c r="J4" s="1088" t="s">
        <v>1029</v>
      </c>
    </row>
    <row r="5" spans="1:11" ht="32.25" customHeight="1" thickBot="1" x14ac:dyDescent="0.35">
      <c r="A5" s="284"/>
      <c r="B5" s="1006"/>
      <c r="C5" s="1006"/>
      <c r="D5" s="1089"/>
      <c r="E5" s="1090"/>
      <c r="F5" s="1089"/>
      <c r="G5" s="1090"/>
      <c r="H5" s="1091"/>
      <c r="I5" s="1089"/>
      <c r="J5" s="1088"/>
    </row>
    <row r="6" spans="1:11" ht="15.75" customHeight="1" thickBot="1" x14ac:dyDescent="0.35">
      <c r="A6" s="284"/>
      <c r="B6" s="1005" t="s">
        <v>397</v>
      </c>
      <c r="C6" s="1005"/>
      <c r="D6" s="1005" t="s">
        <v>475</v>
      </c>
      <c r="E6" s="1005" t="s">
        <v>475</v>
      </c>
      <c r="F6" s="1005" t="s">
        <v>475</v>
      </c>
      <c r="G6" s="1005" t="s">
        <v>475</v>
      </c>
      <c r="H6" s="1005" t="s">
        <v>475</v>
      </c>
      <c r="I6" s="1005" t="s">
        <v>475</v>
      </c>
      <c r="J6" s="1005" t="s">
        <v>475</v>
      </c>
    </row>
    <row r="7" spans="1:11" x14ac:dyDescent="0.3">
      <c r="A7" s="284"/>
      <c r="B7" s="630" t="s">
        <v>475</v>
      </c>
      <c r="C7" s="630" t="s">
        <v>914</v>
      </c>
      <c r="D7" s="631">
        <v>7024</v>
      </c>
      <c r="E7" s="873">
        <v>2.1900000000000004E-4</v>
      </c>
      <c r="F7" s="631">
        <v>1</v>
      </c>
      <c r="G7" s="873">
        <v>0.45</v>
      </c>
      <c r="H7" s="632">
        <v>2.5013700000000005</v>
      </c>
      <c r="I7" s="631">
        <v>839</v>
      </c>
      <c r="J7" s="633">
        <v>0.11945709095653907</v>
      </c>
      <c r="K7" s="634"/>
    </row>
    <row r="8" spans="1:11" x14ac:dyDescent="0.3">
      <c r="A8" s="284"/>
      <c r="B8" s="377" t="s">
        <v>475</v>
      </c>
      <c r="C8" s="377" t="s">
        <v>917</v>
      </c>
      <c r="D8" s="635">
        <v>0</v>
      </c>
      <c r="E8" s="874">
        <v>0</v>
      </c>
      <c r="F8" s="635">
        <v>0</v>
      </c>
      <c r="G8" s="874">
        <v>0</v>
      </c>
      <c r="H8" s="636">
        <v>0</v>
      </c>
      <c r="I8" s="635">
        <v>0</v>
      </c>
      <c r="J8" s="637">
        <v>0</v>
      </c>
    </row>
    <row r="9" spans="1:11" x14ac:dyDescent="0.3">
      <c r="A9" s="284"/>
      <c r="B9" s="377" t="s">
        <v>475</v>
      </c>
      <c r="C9" s="377" t="s">
        <v>918</v>
      </c>
      <c r="D9" s="635">
        <v>0</v>
      </c>
      <c r="E9" s="874">
        <v>0</v>
      </c>
      <c r="F9" s="635">
        <v>0</v>
      </c>
      <c r="G9" s="874">
        <v>0</v>
      </c>
      <c r="H9" s="636">
        <v>0</v>
      </c>
      <c r="I9" s="635">
        <v>0</v>
      </c>
      <c r="J9" s="637">
        <v>0</v>
      </c>
    </row>
    <row r="10" spans="1:11" x14ac:dyDescent="0.3">
      <c r="A10" s="284"/>
      <c r="B10" s="377" t="s">
        <v>475</v>
      </c>
      <c r="C10" s="377" t="s">
        <v>919</v>
      </c>
      <c r="D10" s="635">
        <v>0</v>
      </c>
      <c r="E10" s="874">
        <v>0</v>
      </c>
      <c r="F10" s="635">
        <v>0</v>
      </c>
      <c r="G10" s="874">
        <v>0</v>
      </c>
      <c r="H10" s="636">
        <v>0</v>
      </c>
      <c r="I10" s="635">
        <v>0</v>
      </c>
      <c r="J10" s="637">
        <v>0</v>
      </c>
    </row>
    <row r="11" spans="1:11" x14ac:dyDescent="0.3">
      <c r="A11" s="284"/>
      <c r="B11" s="377" t="s">
        <v>475</v>
      </c>
      <c r="C11" s="377" t="s">
        <v>920</v>
      </c>
      <c r="D11" s="635">
        <v>0</v>
      </c>
      <c r="E11" s="874">
        <v>0</v>
      </c>
      <c r="F11" s="635">
        <v>0</v>
      </c>
      <c r="G11" s="874">
        <v>0</v>
      </c>
      <c r="H11" s="636">
        <v>0</v>
      </c>
      <c r="I11" s="635">
        <v>0</v>
      </c>
      <c r="J11" s="637">
        <v>0</v>
      </c>
    </row>
    <row r="12" spans="1:11" x14ac:dyDescent="0.3">
      <c r="A12" s="284"/>
      <c r="B12" s="377" t="s">
        <v>475</v>
      </c>
      <c r="C12" s="377" t="s">
        <v>923</v>
      </c>
      <c r="D12" s="635">
        <v>0</v>
      </c>
      <c r="E12" s="874">
        <v>0</v>
      </c>
      <c r="F12" s="635">
        <v>0</v>
      </c>
      <c r="G12" s="874">
        <v>0</v>
      </c>
      <c r="H12" s="636">
        <v>0</v>
      </c>
      <c r="I12" s="635">
        <v>0</v>
      </c>
      <c r="J12" s="637">
        <v>0</v>
      </c>
    </row>
    <row r="13" spans="1:11" x14ac:dyDescent="0.3">
      <c r="A13" s="284"/>
      <c r="B13" s="377" t="s">
        <v>475</v>
      </c>
      <c r="C13" s="377" t="s">
        <v>926</v>
      </c>
      <c r="D13" s="635">
        <v>0</v>
      </c>
      <c r="E13" s="874">
        <v>0</v>
      </c>
      <c r="F13" s="635">
        <v>0</v>
      </c>
      <c r="G13" s="874">
        <v>0</v>
      </c>
      <c r="H13" s="636">
        <v>0</v>
      </c>
      <c r="I13" s="635">
        <v>0</v>
      </c>
      <c r="J13" s="637">
        <v>0</v>
      </c>
    </row>
    <row r="14" spans="1:11" ht="15" thickBot="1" x14ac:dyDescent="0.35">
      <c r="A14" s="284"/>
      <c r="B14" s="384" t="s">
        <v>475</v>
      </c>
      <c r="C14" s="384" t="s">
        <v>930</v>
      </c>
      <c r="D14" s="638">
        <v>0</v>
      </c>
      <c r="E14" s="875">
        <v>0</v>
      </c>
      <c r="F14" s="638">
        <v>0</v>
      </c>
      <c r="G14" s="875">
        <v>0</v>
      </c>
      <c r="H14" s="639">
        <v>0</v>
      </c>
      <c r="I14" s="638">
        <v>0</v>
      </c>
      <c r="J14" s="640">
        <v>0</v>
      </c>
    </row>
    <row r="15" spans="1:11" ht="27.75" customHeight="1" thickBot="1" x14ac:dyDescent="0.35">
      <c r="A15" s="284"/>
      <c r="B15" s="1005" t="s">
        <v>1030</v>
      </c>
      <c r="C15" s="1005"/>
      <c r="D15" s="459">
        <v>7024</v>
      </c>
      <c r="E15" s="876">
        <v>2.1900000000000004E-4</v>
      </c>
      <c r="F15" s="459">
        <v>1</v>
      </c>
      <c r="G15" s="876">
        <v>0.45</v>
      </c>
      <c r="H15" s="641">
        <v>2.5013700000000005</v>
      </c>
      <c r="I15" s="459">
        <v>839</v>
      </c>
      <c r="J15" s="642">
        <v>0.11945709095653907</v>
      </c>
    </row>
    <row r="16" spans="1:11" ht="15" thickBot="1" x14ac:dyDescent="0.35">
      <c r="A16" s="284"/>
      <c r="B16" s="1005" t="s">
        <v>402</v>
      </c>
      <c r="C16" s="1005"/>
      <c r="D16" s="1005" t="s">
        <v>475</v>
      </c>
      <c r="E16" s="1005" t="s">
        <v>475</v>
      </c>
      <c r="F16" s="1005" t="s">
        <v>475</v>
      </c>
      <c r="G16" s="1005" t="s">
        <v>475</v>
      </c>
      <c r="H16" s="1005" t="s">
        <v>475</v>
      </c>
      <c r="I16" s="1005" t="s">
        <v>475</v>
      </c>
      <c r="J16" s="1005" t="s">
        <v>475</v>
      </c>
    </row>
    <row r="17" spans="1:10" x14ac:dyDescent="0.3">
      <c r="A17" s="284"/>
      <c r="B17" s="630" t="s">
        <v>475</v>
      </c>
      <c r="C17" s="630" t="s">
        <v>914</v>
      </c>
      <c r="D17" s="631">
        <v>236149</v>
      </c>
      <c r="E17" s="873">
        <v>8.2809460850477698E-4</v>
      </c>
      <c r="F17" s="631">
        <v>3</v>
      </c>
      <c r="G17" s="873">
        <v>5.3686594003524178E-2</v>
      </c>
      <c r="H17" s="632">
        <v>0.62762702848456597</v>
      </c>
      <c r="I17" s="631">
        <v>7671</v>
      </c>
      <c r="J17" s="633">
        <v>3.2485727938286753E-2</v>
      </c>
    </row>
    <row r="18" spans="1:10" x14ac:dyDescent="0.3">
      <c r="A18" s="284"/>
      <c r="B18" s="377" t="s">
        <v>475</v>
      </c>
      <c r="C18" s="377" t="s">
        <v>917</v>
      </c>
      <c r="D18" s="635">
        <v>0</v>
      </c>
      <c r="E18" s="874">
        <v>0</v>
      </c>
      <c r="F18" s="635">
        <v>0</v>
      </c>
      <c r="G18" s="874">
        <v>0</v>
      </c>
      <c r="H18" s="636">
        <v>0</v>
      </c>
      <c r="I18" s="635">
        <v>0</v>
      </c>
      <c r="J18" s="637">
        <v>0</v>
      </c>
    </row>
    <row r="19" spans="1:10" x14ac:dyDescent="0.3">
      <c r="A19" s="284"/>
      <c r="B19" s="377" t="s">
        <v>475</v>
      </c>
      <c r="C19" s="377" t="s">
        <v>918</v>
      </c>
      <c r="D19" s="635">
        <v>422</v>
      </c>
      <c r="E19" s="874">
        <v>2.5210000000000002E-3</v>
      </c>
      <c r="F19" s="635">
        <v>1</v>
      </c>
      <c r="G19" s="874">
        <v>0.44999999999999996</v>
      </c>
      <c r="H19" s="636">
        <v>2.5013700000000001</v>
      </c>
      <c r="I19" s="635">
        <v>210</v>
      </c>
      <c r="J19" s="637">
        <v>0.49690082560679655</v>
      </c>
    </row>
    <row r="20" spans="1:10" x14ac:dyDescent="0.3">
      <c r="A20" s="284"/>
      <c r="B20" s="377" t="s">
        <v>475</v>
      </c>
      <c r="C20" s="377" t="s">
        <v>919</v>
      </c>
      <c r="D20" s="635">
        <v>0</v>
      </c>
      <c r="E20" s="874">
        <v>0</v>
      </c>
      <c r="F20" s="635">
        <v>0</v>
      </c>
      <c r="G20" s="874">
        <v>0</v>
      </c>
      <c r="H20" s="636">
        <v>0</v>
      </c>
      <c r="I20" s="635">
        <v>0</v>
      </c>
      <c r="J20" s="637">
        <v>0</v>
      </c>
    </row>
    <row r="21" spans="1:10" x14ac:dyDescent="0.3">
      <c r="A21" s="284"/>
      <c r="B21" s="377" t="s">
        <v>475</v>
      </c>
      <c r="C21" s="377" t="s">
        <v>920</v>
      </c>
      <c r="D21" s="635">
        <v>465</v>
      </c>
      <c r="E21" s="874">
        <v>9.2759999999999995E-3</v>
      </c>
      <c r="F21" s="635">
        <v>1</v>
      </c>
      <c r="G21" s="874">
        <v>0.44999999999999996</v>
      </c>
      <c r="H21" s="636">
        <v>2.5013699999999996</v>
      </c>
      <c r="I21" s="635">
        <v>418</v>
      </c>
      <c r="J21" s="637">
        <v>0.89826379431885417</v>
      </c>
    </row>
    <row r="22" spans="1:10" x14ac:dyDescent="0.3">
      <c r="A22" s="284"/>
      <c r="B22" s="377" t="s">
        <v>475</v>
      </c>
      <c r="C22" s="377" t="s">
        <v>923</v>
      </c>
      <c r="D22" s="635">
        <v>0</v>
      </c>
      <c r="E22" s="874">
        <v>0</v>
      </c>
      <c r="F22" s="635">
        <v>0</v>
      </c>
      <c r="G22" s="874">
        <v>0</v>
      </c>
      <c r="H22" s="636">
        <v>0</v>
      </c>
      <c r="I22" s="635">
        <v>0</v>
      </c>
      <c r="J22" s="637">
        <v>0</v>
      </c>
    </row>
    <row r="23" spans="1:10" x14ac:dyDescent="0.3">
      <c r="A23" s="284"/>
      <c r="B23" s="377" t="s">
        <v>475</v>
      </c>
      <c r="C23" s="377" t="s">
        <v>926</v>
      </c>
      <c r="D23" s="635">
        <v>0</v>
      </c>
      <c r="E23" s="874">
        <v>0</v>
      </c>
      <c r="F23" s="635">
        <v>0</v>
      </c>
      <c r="G23" s="874">
        <v>0</v>
      </c>
      <c r="H23" s="636">
        <v>0</v>
      </c>
      <c r="I23" s="635">
        <v>0</v>
      </c>
      <c r="J23" s="637">
        <v>0</v>
      </c>
    </row>
    <row r="24" spans="1:10" ht="15" thickBot="1" x14ac:dyDescent="0.35">
      <c r="A24" s="284"/>
      <c r="B24" s="384" t="s">
        <v>475</v>
      </c>
      <c r="C24" s="384" t="s">
        <v>930</v>
      </c>
      <c r="D24" s="638">
        <v>0</v>
      </c>
      <c r="E24" s="875">
        <v>0</v>
      </c>
      <c r="F24" s="638">
        <v>0</v>
      </c>
      <c r="G24" s="875">
        <v>0</v>
      </c>
      <c r="H24" s="639">
        <v>0</v>
      </c>
      <c r="I24" s="638">
        <v>0</v>
      </c>
      <c r="J24" s="640">
        <v>0</v>
      </c>
    </row>
    <row r="25" spans="1:10" ht="15" customHeight="1" thickBot="1" x14ac:dyDescent="0.35">
      <c r="A25" s="284"/>
      <c r="B25" s="1005" t="s">
        <v>1032</v>
      </c>
      <c r="C25" s="1005"/>
      <c r="D25" s="459">
        <v>237036</v>
      </c>
      <c r="E25" s="876">
        <v>8.4768442833582387E-4</v>
      </c>
      <c r="F25" s="459">
        <v>5</v>
      </c>
      <c r="G25" s="876">
        <v>5.5169536069406652E-2</v>
      </c>
      <c r="H25" s="641">
        <v>0.63463827824566177</v>
      </c>
      <c r="I25" s="459">
        <v>8299</v>
      </c>
      <c r="J25" s="642">
        <v>3.5011084323620253E-2</v>
      </c>
    </row>
    <row r="26" spans="1:10" ht="15.75" hidden="1" customHeight="1" thickBot="1" x14ac:dyDescent="0.35">
      <c r="A26" s="284"/>
      <c r="B26" s="1005" t="s">
        <v>1031</v>
      </c>
      <c r="C26" s="1005"/>
      <c r="D26" s="459"/>
      <c r="E26" s="641"/>
      <c r="F26" s="459"/>
      <c r="G26" s="641"/>
      <c r="H26" s="459"/>
      <c r="I26" s="459"/>
      <c r="J26" s="642"/>
    </row>
    <row r="27" spans="1:10" ht="15.75" hidden="1" customHeight="1" thickBot="1" x14ac:dyDescent="0.35">
      <c r="A27" s="284"/>
      <c r="B27" s="252"/>
      <c r="C27" s="252"/>
      <c r="D27" s="445"/>
      <c r="E27" s="643"/>
      <c r="F27" s="445"/>
      <c r="G27" s="643"/>
      <c r="H27" s="445"/>
      <c r="I27" s="445"/>
      <c r="J27" s="644"/>
    </row>
    <row r="28" spans="1:10" ht="15.75" hidden="1" customHeight="1" thickBot="1" x14ac:dyDescent="0.35">
      <c r="A28" s="284"/>
      <c r="B28" s="252"/>
      <c r="C28" s="252"/>
      <c r="D28" s="445"/>
      <c r="E28" s="643"/>
      <c r="F28" s="445"/>
      <c r="G28" s="643"/>
      <c r="H28" s="445"/>
      <c r="I28" s="445"/>
      <c r="J28" s="644"/>
    </row>
    <row r="29" spans="1:10" ht="15.75" hidden="1" customHeight="1" thickBot="1" x14ac:dyDescent="0.35">
      <c r="A29" s="284"/>
      <c r="B29" s="1006"/>
      <c r="C29" s="1006" t="s">
        <v>934</v>
      </c>
      <c r="D29" s="1089" t="s">
        <v>626</v>
      </c>
      <c r="E29" s="1090" t="s">
        <v>907</v>
      </c>
      <c r="F29" s="1089" t="s">
        <v>908</v>
      </c>
      <c r="G29" s="1090" t="s">
        <v>909</v>
      </c>
      <c r="H29" s="1089" t="s">
        <v>910</v>
      </c>
      <c r="I29" s="1089" t="s">
        <v>997</v>
      </c>
      <c r="J29" s="1088" t="s">
        <v>1029</v>
      </c>
    </row>
    <row r="30" spans="1:10" ht="15.75" hidden="1" customHeight="1" thickBot="1" x14ac:dyDescent="0.35">
      <c r="A30" s="284"/>
      <c r="B30" s="1006"/>
      <c r="C30" s="1006"/>
      <c r="D30" s="1089"/>
      <c r="E30" s="1090"/>
      <c r="F30" s="1089"/>
      <c r="G30" s="1090"/>
      <c r="H30" s="1089"/>
      <c r="I30" s="1089"/>
      <c r="J30" s="1088"/>
    </row>
    <row r="31" spans="1:10" ht="15" thickBot="1" x14ac:dyDescent="0.35">
      <c r="A31" s="284"/>
      <c r="B31" s="1005" t="s">
        <v>404</v>
      </c>
      <c r="C31" s="1005"/>
      <c r="D31" s="1005" t="s">
        <v>475</v>
      </c>
      <c r="E31" s="1005" t="s">
        <v>475</v>
      </c>
      <c r="F31" s="1005" t="s">
        <v>475</v>
      </c>
      <c r="G31" s="1005" t="s">
        <v>475</v>
      </c>
      <c r="H31" s="1005" t="s">
        <v>475</v>
      </c>
      <c r="I31" s="1005" t="s">
        <v>475</v>
      </c>
      <c r="J31" s="1005" t="s">
        <v>475</v>
      </c>
    </row>
    <row r="32" spans="1:10" x14ac:dyDescent="0.3">
      <c r="A32" s="284"/>
      <c r="B32" s="630" t="s">
        <v>475</v>
      </c>
      <c r="C32" s="630" t="s">
        <v>914</v>
      </c>
      <c r="D32" s="631">
        <v>687</v>
      </c>
      <c r="E32" s="873">
        <v>1.2210000000000001E-3</v>
      </c>
      <c r="F32" s="631">
        <v>1</v>
      </c>
      <c r="G32" s="873">
        <v>0.4</v>
      </c>
      <c r="H32" s="632">
        <v>2.5013699999999996</v>
      </c>
      <c r="I32" s="631">
        <v>213</v>
      </c>
      <c r="J32" s="633">
        <v>0.31067944698582384</v>
      </c>
    </row>
    <row r="33" spans="1:10" x14ac:dyDescent="0.3">
      <c r="A33" s="284"/>
      <c r="B33" s="377" t="s">
        <v>475</v>
      </c>
      <c r="C33" s="377" t="s">
        <v>917</v>
      </c>
      <c r="D33" s="635">
        <v>247</v>
      </c>
      <c r="E33" s="874">
        <v>2.189E-3</v>
      </c>
      <c r="F33" s="635">
        <v>2</v>
      </c>
      <c r="G33" s="874">
        <v>0.39999999999999997</v>
      </c>
      <c r="H33" s="636">
        <v>2.5013699999999996</v>
      </c>
      <c r="I33" s="635">
        <v>104</v>
      </c>
      <c r="J33" s="637">
        <v>0.419965577954794</v>
      </c>
    </row>
    <row r="34" spans="1:10" x14ac:dyDescent="0.3">
      <c r="A34" s="284"/>
      <c r="B34" s="377" t="s">
        <v>475</v>
      </c>
      <c r="C34" s="377" t="s">
        <v>918</v>
      </c>
      <c r="D34" s="635">
        <v>2709</v>
      </c>
      <c r="E34" s="874">
        <v>3.9970000000000006E-3</v>
      </c>
      <c r="F34" s="635">
        <v>6</v>
      </c>
      <c r="G34" s="874">
        <v>0.40015699999999998</v>
      </c>
      <c r="H34" s="636">
        <v>2.5013700000000001</v>
      </c>
      <c r="I34" s="635">
        <v>1539</v>
      </c>
      <c r="J34" s="637">
        <v>0.56807253491276</v>
      </c>
    </row>
    <row r="35" spans="1:10" x14ac:dyDescent="0.3">
      <c r="A35" s="284"/>
      <c r="B35" s="377" t="s">
        <v>475</v>
      </c>
      <c r="C35" s="377" t="s">
        <v>919</v>
      </c>
      <c r="D35" s="635">
        <v>727</v>
      </c>
      <c r="E35" s="874">
        <v>7.0679999999999996E-3</v>
      </c>
      <c r="F35" s="635">
        <v>9</v>
      </c>
      <c r="G35" s="874">
        <v>0.39999999999999997</v>
      </c>
      <c r="H35" s="636">
        <v>2.5013700000000001</v>
      </c>
      <c r="I35" s="635">
        <v>520</v>
      </c>
      <c r="J35" s="637">
        <v>0.71555237062021915</v>
      </c>
    </row>
    <row r="36" spans="1:10" x14ac:dyDescent="0.3">
      <c r="A36" s="284"/>
      <c r="B36" s="377" t="s">
        <v>475</v>
      </c>
      <c r="C36" s="377" t="s">
        <v>920</v>
      </c>
      <c r="D36" s="969">
        <v>3780</v>
      </c>
      <c r="E36" s="970">
        <v>9.9370530693631397E-3</v>
      </c>
      <c r="F36" s="969">
        <v>19</v>
      </c>
      <c r="G36" s="970">
        <v>0.39999999999999991</v>
      </c>
      <c r="H36" s="971">
        <v>2.5013699999999996</v>
      </c>
      <c r="I36" s="969">
        <v>3065</v>
      </c>
      <c r="J36" s="637">
        <v>0.810724431706766</v>
      </c>
    </row>
    <row r="37" spans="1:10" x14ac:dyDescent="0.3">
      <c r="A37" s="284"/>
      <c r="B37" s="377" t="s">
        <v>475</v>
      </c>
      <c r="C37" s="377" t="s">
        <v>923</v>
      </c>
      <c r="D37" s="635">
        <v>262</v>
      </c>
      <c r="E37" s="874">
        <v>4.9382029995090337E-2</v>
      </c>
      <c r="F37" s="635">
        <v>18</v>
      </c>
      <c r="G37" s="874">
        <v>0.4</v>
      </c>
      <c r="H37" s="636">
        <v>2.5013700000000005</v>
      </c>
      <c r="I37" s="635">
        <v>291</v>
      </c>
      <c r="J37" s="637">
        <v>1.1105725026030329</v>
      </c>
    </row>
    <row r="38" spans="1:10" x14ac:dyDescent="0.3">
      <c r="A38" s="284"/>
      <c r="B38" s="377" t="s">
        <v>475</v>
      </c>
      <c r="C38" s="377" t="s">
        <v>926</v>
      </c>
      <c r="D38" s="635">
        <v>116</v>
      </c>
      <c r="E38" s="874">
        <v>0.13741501370248296</v>
      </c>
      <c r="F38" s="635">
        <v>3</v>
      </c>
      <c r="G38" s="874">
        <v>0.4</v>
      </c>
      <c r="H38" s="636">
        <v>2.5013700000000001</v>
      </c>
      <c r="I38" s="635">
        <v>164</v>
      </c>
      <c r="J38" s="637">
        <v>1.4146302214639357</v>
      </c>
    </row>
    <row r="39" spans="1:10" ht="15" thickBot="1" x14ac:dyDescent="0.35">
      <c r="A39" s="284"/>
      <c r="B39" s="384" t="s">
        <v>475</v>
      </c>
      <c r="C39" s="384" t="s">
        <v>930</v>
      </c>
      <c r="D39" s="638">
        <v>0</v>
      </c>
      <c r="E39" s="875">
        <v>0</v>
      </c>
      <c r="F39" s="638">
        <v>0</v>
      </c>
      <c r="G39" s="875">
        <v>0</v>
      </c>
      <c r="H39" s="639">
        <v>0</v>
      </c>
      <c r="I39" s="638">
        <v>0</v>
      </c>
      <c r="J39" s="640">
        <v>0</v>
      </c>
    </row>
    <row r="40" spans="1:10" ht="15" customHeight="1" thickBot="1" x14ac:dyDescent="0.35">
      <c r="A40" s="284"/>
      <c r="B40" s="1005" t="s">
        <v>1033</v>
      </c>
      <c r="C40" s="1005"/>
      <c r="D40" s="771">
        <v>8528</v>
      </c>
      <c r="E40" s="878">
        <v>9.8262405931870273E-3</v>
      </c>
      <c r="F40" s="771">
        <v>58</v>
      </c>
      <c r="G40" s="876">
        <v>0.40004987288332078</v>
      </c>
      <c r="H40" s="641">
        <v>2.5013700000000001</v>
      </c>
      <c r="I40" s="459">
        <v>5896</v>
      </c>
      <c r="J40" s="642">
        <v>0.69136816404682566</v>
      </c>
    </row>
    <row r="41" spans="1:10" ht="15.75" hidden="1" customHeight="1" thickBot="1" x14ac:dyDescent="0.35">
      <c r="A41" s="284"/>
      <c r="B41" s="1006" t="s">
        <v>1031</v>
      </c>
      <c r="C41" s="1006"/>
      <c r="D41" s="459"/>
      <c r="E41" s="641"/>
      <c r="F41" s="459"/>
      <c r="G41" s="641"/>
      <c r="H41" s="459"/>
      <c r="I41" s="459"/>
      <c r="J41" s="642"/>
    </row>
    <row r="42" spans="1:10" ht="15.75" hidden="1" customHeight="1" x14ac:dyDescent="0.3">
      <c r="A42" s="284"/>
      <c r="B42" s="252"/>
      <c r="C42" s="252"/>
      <c r="D42" s="445"/>
      <c r="E42" s="643"/>
      <c r="F42" s="445"/>
      <c r="G42" s="643"/>
      <c r="H42" s="445"/>
      <c r="I42" s="445"/>
      <c r="J42" s="644"/>
    </row>
    <row r="43" spans="1:10" ht="15.75" hidden="1" customHeight="1" thickBot="1" x14ac:dyDescent="0.35">
      <c r="A43" s="284"/>
      <c r="B43" s="252"/>
      <c r="C43" s="252"/>
      <c r="D43" s="445"/>
      <c r="E43" s="643"/>
      <c r="F43" s="445"/>
      <c r="G43" s="643"/>
      <c r="H43" s="445"/>
      <c r="I43" s="445"/>
      <c r="J43" s="644"/>
    </row>
    <row r="44" spans="1:10" ht="15.75" hidden="1" customHeight="1" thickBot="1" x14ac:dyDescent="0.35">
      <c r="A44" s="284"/>
      <c r="B44" s="1006"/>
      <c r="C44" s="1006" t="s">
        <v>934</v>
      </c>
      <c r="D44" s="1089" t="s">
        <v>626</v>
      </c>
      <c r="E44" s="1090" t="s">
        <v>907</v>
      </c>
      <c r="F44" s="1089" t="s">
        <v>908</v>
      </c>
      <c r="G44" s="1090" t="s">
        <v>909</v>
      </c>
      <c r="H44" s="1089" t="s">
        <v>910</v>
      </c>
      <c r="I44" s="1089" t="s">
        <v>997</v>
      </c>
      <c r="J44" s="1088" t="s">
        <v>1029</v>
      </c>
    </row>
    <row r="45" spans="1:10" ht="15.75" hidden="1" customHeight="1" thickBot="1" x14ac:dyDescent="0.35">
      <c r="A45" s="284"/>
      <c r="B45" s="1006"/>
      <c r="C45" s="1006"/>
      <c r="D45" s="1089"/>
      <c r="E45" s="1090"/>
      <c r="F45" s="1089"/>
      <c r="G45" s="1090"/>
      <c r="H45" s="1089"/>
      <c r="I45" s="1089"/>
      <c r="J45" s="1088"/>
    </row>
    <row r="46" spans="1:10" ht="15" thickBot="1" x14ac:dyDescent="0.35">
      <c r="A46" s="284"/>
      <c r="B46" s="1005" t="s">
        <v>410</v>
      </c>
      <c r="C46" s="1005"/>
      <c r="D46" s="1005" t="s">
        <v>475</v>
      </c>
      <c r="E46" s="1005" t="s">
        <v>475</v>
      </c>
      <c r="F46" s="1005" t="s">
        <v>475</v>
      </c>
      <c r="G46" s="1005" t="s">
        <v>475</v>
      </c>
      <c r="H46" s="1005" t="s">
        <v>475</v>
      </c>
      <c r="I46" s="1005" t="s">
        <v>475</v>
      </c>
      <c r="J46" s="1005" t="s">
        <v>475</v>
      </c>
    </row>
    <row r="47" spans="1:10" x14ac:dyDescent="0.3">
      <c r="A47" s="284"/>
      <c r="B47" s="630" t="s">
        <v>475</v>
      </c>
      <c r="C47" s="630" t="s">
        <v>914</v>
      </c>
      <c r="D47" s="631">
        <v>0</v>
      </c>
      <c r="E47" s="873">
        <v>0</v>
      </c>
      <c r="F47" s="631">
        <v>0</v>
      </c>
      <c r="G47" s="873">
        <v>0</v>
      </c>
      <c r="H47" s="631">
        <v>0</v>
      </c>
      <c r="I47" s="631">
        <v>0</v>
      </c>
      <c r="J47" s="633">
        <v>0</v>
      </c>
    </row>
    <row r="48" spans="1:10" x14ac:dyDescent="0.3">
      <c r="A48" s="284"/>
      <c r="B48" s="377" t="s">
        <v>475</v>
      </c>
      <c r="C48" s="377" t="s">
        <v>917</v>
      </c>
      <c r="D48" s="635">
        <v>0</v>
      </c>
      <c r="E48" s="874">
        <v>0</v>
      </c>
      <c r="F48" s="635">
        <v>0</v>
      </c>
      <c r="G48" s="874">
        <v>0</v>
      </c>
      <c r="H48" s="635">
        <v>0</v>
      </c>
      <c r="I48" s="635">
        <v>0</v>
      </c>
      <c r="J48" s="637">
        <v>0</v>
      </c>
    </row>
    <row r="49" spans="1:10" x14ac:dyDescent="0.3">
      <c r="A49" s="284"/>
      <c r="B49" s="377" t="s">
        <v>475</v>
      </c>
      <c r="C49" s="377" t="s">
        <v>918</v>
      </c>
      <c r="D49" s="635">
        <v>0</v>
      </c>
      <c r="E49" s="874">
        <v>0</v>
      </c>
      <c r="F49" s="635">
        <v>0</v>
      </c>
      <c r="G49" s="874">
        <v>0</v>
      </c>
      <c r="H49" s="635">
        <v>0</v>
      </c>
      <c r="I49" s="635">
        <v>0</v>
      </c>
      <c r="J49" s="637">
        <v>0</v>
      </c>
    </row>
    <row r="50" spans="1:10" x14ac:dyDescent="0.3">
      <c r="A50" s="284"/>
      <c r="B50" s="377" t="s">
        <v>475</v>
      </c>
      <c r="C50" s="377" t="s">
        <v>919</v>
      </c>
      <c r="D50" s="635">
        <v>0</v>
      </c>
      <c r="E50" s="874">
        <v>0</v>
      </c>
      <c r="F50" s="635">
        <v>0</v>
      </c>
      <c r="G50" s="874">
        <v>0</v>
      </c>
      <c r="H50" s="635">
        <v>0</v>
      </c>
      <c r="I50" s="635">
        <v>0</v>
      </c>
      <c r="J50" s="637">
        <v>0</v>
      </c>
    </row>
    <row r="51" spans="1:10" x14ac:dyDescent="0.3">
      <c r="A51" s="284"/>
      <c r="B51" s="377" t="s">
        <v>475</v>
      </c>
      <c r="C51" s="377" t="s">
        <v>920</v>
      </c>
      <c r="D51" s="635">
        <v>0</v>
      </c>
      <c r="E51" s="874">
        <v>0</v>
      </c>
      <c r="F51" s="635">
        <v>0</v>
      </c>
      <c r="G51" s="874">
        <v>0</v>
      </c>
      <c r="H51" s="635">
        <v>0</v>
      </c>
      <c r="I51" s="635">
        <v>0</v>
      </c>
      <c r="J51" s="637">
        <v>0</v>
      </c>
    </row>
    <row r="52" spans="1:10" x14ac:dyDescent="0.3">
      <c r="A52" s="284"/>
      <c r="B52" s="377" t="s">
        <v>475</v>
      </c>
      <c r="C52" s="377" t="s">
        <v>923</v>
      </c>
      <c r="D52" s="635">
        <v>0</v>
      </c>
      <c r="E52" s="874">
        <v>0</v>
      </c>
      <c r="F52" s="635">
        <v>0</v>
      </c>
      <c r="G52" s="874">
        <v>0</v>
      </c>
      <c r="H52" s="635">
        <v>0</v>
      </c>
      <c r="I52" s="635">
        <v>0</v>
      </c>
      <c r="J52" s="637">
        <v>0</v>
      </c>
    </row>
    <row r="53" spans="1:10" x14ac:dyDescent="0.3">
      <c r="A53" s="284"/>
      <c r="B53" s="377" t="s">
        <v>475</v>
      </c>
      <c r="C53" s="377" t="s">
        <v>926</v>
      </c>
      <c r="D53" s="635">
        <v>0</v>
      </c>
      <c r="E53" s="874">
        <v>0</v>
      </c>
      <c r="F53" s="635">
        <v>0</v>
      </c>
      <c r="G53" s="874">
        <v>0</v>
      </c>
      <c r="H53" s="635">
        <v>0</v>
      </c>
      <c r="I53" s="635">
        <v>0</v>
      </c>
      <c r="J53" s="637">
        <v>0</v>
      </c>
    </row>
    <row r="54" spans="1:10" ht="15" thickBot="1" x14ac:dyDescent="0.35">
      <c r="A54" s="284"/>
      <c r="B54" s="384" t="s">
        <v>475</v>
      </c>
      <c r="C54" s="384" t="s">
        <v>930</v>
      </c>
      <c r="D54" s="638">
        <v>0</v>
      </c>
      <c r="E54" s="875">
        <v>0</v>
      </c>
      <c r="F54" s="638">
        <v>0</v>
      </c>
      <c r="G54" s="875">
        <v>0</v>
      </c>
      <c r="H54" s="638">
        <v>0</v>
      </c>
      <c r="I54" s="638">
        <v>0</v>
      </c>
      <c r="J54" s="640">
        <v>0</v>
      </c>
    </row>
    <row r="55" spans="1:10" ht="15.75" customHeight="1" thickBot="1" x14ac:dyDescent="0.35">
      <c r="A55" s="284"/>
      <c r="B55" s="1005" t="s">
        <v>1034</v>
      </c>
      <c r="C55" s="1005"/>
      <c r="D55" s="459">
        <v>0</v>
      </c>
      <c r="E55" s="876">
        <v>0</v>
      </c>
      <c r="F55" s="459">
        <v>0</v>
      </c>
      <c r="G55" s="876">
        <v>0</v>
      </c>
      <c r="H55" s="459">
        <v>0</v>
      </c>
      <c r="I55" s="459">
        <v>0</v>
      </c>
      <c r="J55" s="642">
        <v>0</v>
      </c>
    </row>
    <row r="56" spans="1:10" ht="15" thickBot="1" x14ac:dyDescent="0.35">
      <c r="A56" s="284"/>
      <c r="B56" s="1005" t="s">
        <v>1031</v>
      </c>
      <c r="C56" s="1005"/>
      <c r="D56" s="459">
        <v>252588</v>
      </c>
      <c r="E56" s="877">
        <v>1.1329393486873903E-3</v>
      </c>
      <c r="F56" s="459">
        <v>64</v>
      </c>
      <c r="G56" s="878">
        <v>7.7792014860648559E-2</v>
      </c>
      <c r="H56" s="641">
        <v>0.74957390721937889</v>
      </c>
      <c r="I56" s="459">
        <v>15034</v>
      </c>
      <c r="J56" s="642">
        <v>5.951885038291594E-2</v>
      </c>
    </row>
  </sheetData>
  <mergeCells count="38">
    <mergeCell ref="B46:J46"/>
    <mergeCell ref="B55:C55"/>
    <mergeCell ref="B56:C56"/>
    <mergeCell ref="E44:E45"/>
    <mergeCell ref="F44:F45"/>
    <mergeCell ref="G44:G45"/>
    <mergeCell ref="H44:H45"/>
    <mergeCell ref="I44:I45"/>
    <mergeCell ref="J44:J45"/>
    <mergeCell ref="B44:B45"/>
    <mergeCell ref="C44:C45"/>
    <mergeCell ref="D44:D45"/>
    <mergeCell ref="B31:J31"/>
    <mergeCell ref="B40:C40"/>
    <mergeCell ref="B41:C41"/>
    <mergeCell ref="E29:E30"/>
    <mergeCell ref="F29:F30"/>
    <mergeCell ref="G29:G30"/>
    <mergeCell ref="H29:H30"/>
    <mergeCell ref="I29:I30"/>
    <mergeCell ref="J29:J30"/>
    <mergeCell ref="B29:B30"/>
    <mergeCell ref="C29:C30"/>
    <mergeCell ref="D29:D30"/>
    <mergeCell ref="B16:J16"/>
    <mergeCell ref="B25:C25"/>
    <mergeCell ref="B26:C26"/>
    <mergeCell ref="B6:J6"/>
    <mergeCell ref="B15:C15"/>
    <mergeCell ref="J4:J5"/>
    <mergeCell ref="B4:B5"/>
    <mergeCell ref="C4:C5"/>
    <mergeCell ref="D4:D5"/>
    <mergeCell ref="E4:E5"/>
    <mergeCell ref="F4:F5"/>
    <mergeCell ref="G4:G5"/>
    <mergeCell ref="H4:H5"/>
    <mergeCell ref="I4:I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13DA6-E815-4490-8C93-DD97B545EF48}">
  <dimension ref="A1:J15"/>
  <sheetViews>
    <sheetView showGridLines="0" workbookViewId="0"/>
  </sheetViews>
  <sheetFormatPr defaultColWidth="8.88671875" defaultRowHeight="14.4" x14ac:dyDescent="0.3"/>
  <cols>
    <col min="1" max="1" width="8.88671875" style="221"/>
    <col min="2" max="2" width="39.5546875" style="221" customWidth="1"/>
    <col min="3" max="10" width="14.5546875" style="221" customWidth="1"/>
    <col min="11" max="16384" width="8.88671875" style="221"/>
  </cols>
  <sheetData>
    <row r="1" spans="1:10" ht="14.4" customHeight="1" x14ac:dyDescent="0.3">
      <c r="A1" s="654" t="s">
        <v>1035</v>
      </c>
      <c r="B1" s="260"/>
      <c r="C1" s="260"/>
      <c r="D1" s="260"/>
      <c r="E1" s="260"/>
      <c r="F1" s="260"/>
      <c r="G1" s="260"/>
      <c r="H1" s="260"/>
      <c r="I1" s="260"/>
      <c r="J1" s="260"/>
    </row>
    <row r="2" spans="1:10" ht="14.4" customHeight="1" x14ac:dyDescent="0.3">
      <c r="A2" s="655"/>
      <c r="B2" s="656"/>
      <c r="C2" s="260"/>
      <c r="D2" s="260"/>
      <c r="E2" s="260"/>
      <c r="F2" s="260"/>
      <c r="G2" s="260"/>
      <c r="H2" s="260"/>
      <c r="I2" s="260"/>
      <c r="J2" s="260"/>
    </row>
    <row r="3" spans="1:10" ht="14.4" customHeight="1" thickBot="1" x14ac:dyDescent="0.35"/>
    <row r="4" spans="1:10" ht="15" customHeight="1" thickBot="1" x14ac:dyDescent="0.35">
      <c r="B4" s="358" t="s">
        <v>20</v>
      </c>
      <c r="C4" s="1007" t="s">
        <v>1036</v>
      </c>
      <c r="D4" s="1006"/>
      <c r="E4" s="1006"/>
      <c r="F4" s="1006"/>
      <c r="G4" s="1007" t="s">
        <v>1037</v>
      </c>
      <c r="H4" s="1006"/>
      <c r="I4" s="1006"/>
      <c r="J4" s="1006"/>
    </row>
    <row r="5" spans="1:10" ht="15" customHeight="1" thickBot="1" x14ac:dyDescent="0.35">
      <c r="A5"/>
      <c r="B5" s="1092" t="s">
        <v>1038</v>
      </c>
      <c r="C5" s="1007" t="s">
        <v>1039</v>
      </c>
      <c r="D5" s="1006"/>
      <c r="E5" s="1007" t="s">
        <v>1040</v>
      </c>
      <c r="F5" s="1006"/>
      <c r="G5" s="1007" t="s">
        <v>1039</v>
      </c>
      <c r="H5" s="1006"/>
      <c r="I5" s="1007" t="s">
        <v>1040</v>
      </c>
      <c r="J5" s="1006"/>
    </row>
    <row r="6" spans="1:10" ht="15" thickBot="1" x14ac:dyDescent="0.35">
      <c r="A6"/>
      <c r="B6" s="1092"/>
      <c r="C6" s="645" t="s">
        <v>1041</v>
      </c>
      <c r="D6" s="167" t="s">
        <v>1042</v>
      </c>
      <c r="E6" s="645" t="s">
        <v>1041</v>
      </c>
      <c r="F6" s="167" t="s">
        <v>1042</v>
      </c>
      <c r="G6" s="645" t="s">
        <v>1041</v>
      </c>
      <c r="H6" s="167" t="s">
        <v>1042</v>
      </c>
      <c r="I6" s="645" t="s">
        <v>1041</v>
      </c>
      <c r="J6" s="167" t="s">
        <v>1042</v>
      </c>
    </row>
    <row r="7" spans="1:10" x14ac:dyDescent="0.3">
      <c r="A7"/>
      <c r="B7" s="515" t="s">
        <v>1043</v>
      </c>
      <c r="C7" s="646">
        <v>0</v>
      </c>
      <c r="D7" s="647">
        <v>0</v>
      </c>
      <c r="E7" s="646">
        <v>0</v>
      </c>
      <c r="F7" s="647">
        <v>120</v>
      </c>
      <c r="G7" s="646">
        <v>0</v>
      </c>
      <c r="H7" s="647">
        <v>0</v>
      </c>
      <c r="I7" s="646">
        <v>0</v>
      </c>
      <c r="J7" s="647">
        <v>0</v>
      </c>
    </row>
    <row r="8" spans="1:10" x14ac:dyDescent="0.3">
      <c r="A8"/>
      <c r="B8" s="356" t="s">
        <v>1044</v>
      </c>
      <c r="C8" s="648">
        <v>0</v>
      </c>
      <c r="D8" s="649">
        <v>9546</v>
      </c>
      <c r="E8" s="648">
        <v>0</v>
      </c>
      <c r="F8" s="972">
        <v>10161</v>
      </c>
      <c r="G8" s="648">
        <v>0</v>
      </c>
      <c r="H8" s="649">
        <v>0</v>
      </c>
      <c r="I8" s="648">
        <v>0</v>
      </c>
      <c r="J8" s="649">
        <v>0</v>
      </c>
    </row>
    <row r="9" spans="1:10" x14ac:dyDescent="0.3">
      <c r="A9"/>
      <c r="B9" s="356" t="s">
        <v>1045</v>
      </c>
      <c r="C9" s="648">
        <v>0</v>
      </c>
      <c r="D9" s="649">
        <v>0</v>
      </c>
      <c r="E9" s="648">
        <v>0</v>
      </c>
      <c r="F9" s="649">
        <v>0</v>
      </c>
      <c r="G9" s="648">
        <v>0</v>
      </c>
      <c r="H9" s="649">
        <v>0</v>
      </c>
      <c r="I9" s="648">
        <v>0</v>
      </c>
      <c r="J9" s="649">
        <v>0</v>
      </c>
    </row>
    <row r="10" spans="1:10" x14ac:dyDescent="0.3">
      <c r="A10"/>
      <c r="B10" s="356" t="s">
        <v>1046</v>
      </c>
      <c r="C10" s="648">
        <v>0</v>
      </c>
      <c r="D10" s="649">
        <v>0</v>
      </c>
      <c r="E10" s="648">
        <v>0</v>
      </c>
      <c r="F10" s="649">
        <v>0</v>
      </c>
      <c r="G10" s="648">
        <v>0</v>
      </c>
      <c r="H10" s="649">
        <v>0</v>
      </c>
      <c r="I10" s="648">
        <v>0</v>
      </c>
      <c r="J10" s="649">
        <v>0</v>
      </c>
    </row>
    <row r="11" spans="1:10" x14ac:dyDescent="0.3">
      <c r="A11"/>
      <c r="B11" s="356" t="s">
        <v>1047</v>
      </c>
      <c r="C11" s="648">
        <v>0</v>
      </c>
      <c r="D11" s="649">
        <v>0</v>
      </c>
      <c r="E11" s="648">
        <v>0</v>
      </c>
      <c r="F11" s="649">
        <v>0</v>
      </c>
      <c r="G11" s="648">
        <v>0</v>
      </c>
      <c r="H11" s="649">
        <v>0</v>
      </c>
      <c r="I11" s="648">
        <v>0</v>
      </c>
      <c r="J11" s="649">
        <v>0</v>
      </c>
    </row>
    <row r="12" spans="1:10" x14ac:dyDescent="0.3">
      <c r="A12"/>
      <c r="B12" s="356" t="s">
        <v>1048</v>
      </c>
      <c r="C12" s="648">
        <v>0</v>
      </c>
      <c r="D12" s="649">
        <v>0</v>
      </c>
      <c r="E12" s="648">
        <v>0</v>
      </c>
      <c r="F12" s="649">
        <v>0</v>
      </c>
      <c r="G12" s="648">
        <v>0</v>
      </c>
      <c r="H12" s="649">
        <v>0</v>
      </c>
      <c r="I12" s="648">
        <v>0</v>
      </c>
      <c r="J12" s="649">
        <v>0</v>
      </c>
    </row>
    <row r="13" spans="1:10" x14ac:dyDescent="0.3">
      <c r="A13"/>
      <c r="B13" s="356" t="s">
        <v>1049</v>
      </c>
      <c r="C13" s="648">
        <v>0</v>
      </c>
      <c r="D13" s="649">
        <v>0</v>
      </c>
      <c r="E13" s="648">
        <v>0</v>
      </c>
      <c r="F13" s="649">
        <v>0</v>
      </c>
      <c r="G13" s="648">
        <v>0</v>
      </c>
      <c r="H13" s="649">
        <v>0</v>
      </c>
      <c r="I13" s="648">
        <v>0</v>
      </c>
      <c r="J13" s="649">
        <v>0</v>
      </c>
    </row>
    <row r="14" spans="1:10" ht="15" thickBot="1" x14ac:dyDescent="0.35">
      <c r="A14"/>
      <c r="B14" s="606" t="s">
        <v>854</v>
      </c>
      <c r="C14" s="650">
        <v>0</v>
      </c>
      <c r="D14" s="651">
        <v>0</v>
      </c>
      <c r="E14" s="650">
        <v>0</v>
      </c>
      <c r="F14" s="651">
        <v>0</v>
      </c>
      <c r="G14" s="650">
        <v>0</v>
      </c>
      <c r="H14" s="651">
        <v>0</v>
      </c>
      <c r="I14" s="650">
        <v>0</v>
      </c>
      <c r="J14" s="651">
        <v>0</v>
      </c>
    </row>
    <row r="15" spans="1:10" ht="15" thickBot="1" x14ac:dyDescent="0.35">
      <c r="A15"/>
      <c r="B15" s="358" t="s">
        <v>377</v>
      </c>
      <c r="C15" s="652">
        <v>0</v>
      </c>
      <c r="D15" s="653">
        <v>9546</v>
      </c>
      <c r="E15" s="652">
        <v>0</v>
      </c>
      <c r="F15" s="653">
        <v>10281</v>
      </c>
      <c r="G15" s="652">
        <v>0</v>
      </c>
      <c r="H15" s="653">
        <v>0</v>
      </c>
      <c r="I15" s="652">
        <v>0</v>
      </c>
      <c r="J15" s="653">
        <v>0</v>
      </c>
    </row>
  </sheetData>
  <mergeCells count="7">
    <mergeCell ref="C4:F4"/>
    <mergeCell ref="G4:J4"/>
    <mergeCell ref="B5:B6"/>
    <mergeCell ref="C5:D5"/>
    <mergeCell ref="E5:F5"/>
    <mergeCell ref="G5:H5"/>
    <mergeCell ref="I5:J5"/>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B3C0-8548-41BF-9930-F60832EA2802}">
  <dimension ref="A1:D24"/>
  <sheetViews>
    <sheetView showGridLines="0" workbookViewId="0">
      <selection activeCell="C5" sqref="C5"/>
    </sheetView>
  </sheetViews>
  <sheetFormatPr defaultRowHeight="14.4" x14ac:dyDescent="0.3"/>
  <cols>
    <col min="1" max="1" width="8.88671875" customWidth="1"/>
    <col min="2" max="2" width="53.44140625" customWidth="1"/>
    <col min="3" max="4" width="16.88671875" customWidth="1"/>
  </cols>
  <sheetData>
    <row r="1" spans="1:4" ht="14.4" customHeight="1" x14ac:dyDescent="0.3">
      <c r="A1" s="526" t="s">
        <v>1008</v>
      </c>
      <c r="B1" s="599"/>
      <c r="C1" s="599"/>
      <c r="D1" s="599"/>
    </row>
    <row r="2" spans="1:4" ht="14.4" customHeight="1" x14ac:dyDescent="0.3">
      <c r="A2" s="526"/>
      <c r="B2" s="599"/>
      <c r="C2" s="599"/>
      <c r="D2" s="599"/>
    </row>
    <row r="3" spans="1:4" ht="14.4" customHeight="1" thickBot="1" x14ac:dyDescent="0.35">
      <c r="A3" s="600"/>
      <c r="B3" s="601"/>
      <c r="C3" s="600"/>
      <c r="D3" s="600"/>
    </row>
    <row r="4" spans="1:4" ht="15" thickBot="1" x14ac:dyDescent="0.35">
      <c r="B4" s="324" t="s">
        <v>20</v>
      </c>
      <c r="C4" s="167" t="s">
        <v>1009</v>
      </c>
      <c r="D4" s="167" t="s">
        <v>997</v>
      </c>
    </row>
    <row r="5" spans="1:4" x14ac:dyDescent="0.3">
      <c r="B5" s="208" t="s">
        <v>1010</v>
      </c>
      <c r="C5" s="856"/>
      <c r="D5" s="711">
        <v>5</v>
      </c>
    </row>
    <row r="6" spans="1:4" ht="24" x14ac:dyDescent="0.3">
      <c r="B6" s="603" t="s">
        <v>1011</v>
      </c>
      <c r="C6" s="604">
        <v>0</v>
      </c>
      <c r="D6" s="602">
        <v>0</v>
      </c>
    </row>
    <row r="7" spans="1:4" x14ac:dyDescent="0.3">
      <c r="B7" s="356" t="s">
        <v>1012</v>
      </c>
      <c r="C7" s="602">
        <v>0</v>
      </c>
      <c r="D7" s="602">
        <v>0</v>
      </c>
    </row>
    <row r="8" spans="1:4" x14ac:dyDescent="0.3">
      <c r="B8" s="356" t="s">
        <v>1013</v>
      </c>
      <c r="C8" s="602">
        <v>0</v>
      </c>
      <c r="D8" s="602">
        <v>0</v>
      </c>
    </row>
    <row r="9" spans="1:4" x14ac:dyDescent="0.3">
      <c r="B9" s="356" t="s">
        <v>1014</v>
      </c>
      <c r="C9" s="602">
        <v>0</v>
      </c>
      <c r="D9" s="602">
        <v>0</v>
      </c>
    </row>
    <row r="10" spans="1:4" ht="15" customHeight="1" x14ac:dyDescent="0.3">
      <c r="B10" s="356" t="s">
        <v>1015</v>
      </c>
      <c r="C10" s="602">
        <v>0</v>
      </c>
      <c r="D10" s="602">
        <v>0</v>
      </c>
    </row>
    <row r="11" spans="1:4" x14ac:dyDescent="0.3">
      <c r="B11" s="356" t="s">
        <v>1016</v>
      </c>
      <c r="C11" s="602">
        <v>0</v>
      </c>
      <c r="D11" s="857"/>
    </row>
    <row r="12" spans="1:4" x14ac:dyDescent="0.3">
      <c r="B12" s="356" t="s">
        <v>1017</v>
      </c>
      <c r="C12" s="602">
        <v>0</v>
      </c>
      <c r="D12" s="602">
        <v>0</v>
      </c>
    </row>
    <row r="13" spans="1:4" x14ac:dyDescent="0.3">
      <c r="B13" s="356" t="s">
        <v>1018</v>
      </c>
      <c r="C13" s="602">
        <v>4839</v>
      </c>
      <c r="D13" s="602">
        <v>5</v>
      </c>
    </row>
    <row r="14" spans="1:4" x14ac:dyDescent="0.3">
      <c r="B14" s="356" t="s">
        <v>1019</v>
      </c>
      <c r="C14" s="602">
        <v>0</v>
      </c>
      <c r="D14" s="602">
        <v>0</v>
      </c>
    </row>
    <row r="15" spans="1:4" x14ac:dyDescent="0.3">
      <c r="B15" s="208" t="s">
        <v>1020</v>
      </c>
      <c r="C15" s="858"/>
      <c r="D15" s="605">
        <v>0</v>
      </c>
    </row>
    <row r="16" spans="1:4" ht="24" x14ac:dyDescent="0.3">
      <c r="B16" s="356" t="s">
        <v>1021</v>
      </c>
      <c r="C16" s="602">
        <v>0</v>
      </c>
      <c r="D16" s="602">
        <v>0</v>
      </c>
    </row>
    <row r="17" spans="2:4" x14ac:dyDescent="0.3">
      <c r="B17" s="356" t="s">
        <v>1012</v>
      </c>
      <c r="C17" s="602">
        <v>0</v>
      </c>
      <c r="D17" s="602">
        <v>0</v>
      </c>
    </row>
    <row r="18" spans="2:4" x14ac:dyDescent="0.3">
      <c r="B18" s="356" t="s">
        <v>1013</v>
      </c>
      <c r="C18" s="602">
        <v>0</v>
      </c>
      <c r="D18" s="602">
        <v>0</v>
      </c>
    </row>
    <row r="19" spans="2:4" x14ac:dyDescent="0.3">
      <c r="B19" s="356" t="s">
        <v>1014</v>
      </c>
      <c r="C19" s="602">
        <v>0</v>
      </c>
      <c r="D19" s="602">
        <v>0</v>
      </c>
    </row>
    <row r="20" spans="2:4" ht="15" customHeight="1" x14ac:dyDescent="0.3">
      <c r="B20" s="356" t="s">
        <v>1015</v>
      </c>
      <c r="C20" s="602">
        <v>0</v>
      </c>
      <c r="D20" s="602">
        <v>0</v>
      </c>
    </row>
    <row r="21" spans="2:4" x14ac:dyDescent="0.3">
      <c r="B21" s="356" t="s">
        <v>1016</v>
      </c>
      <c r="C21" s="602">
        <v>0</v>
      </c>
      <c r="D21" s="857"/>
    </row>
    <row r="22" spans="2:4" x14ac:dyDescent="0.3">
      <c r="B22" s="356" t="s">
        <v>1017</v>
      </c>
      <c r="C22" s="602">
        <v>0</v>
      </c>
      <c r="D22" s="602">
        <v>0</v>
      </c>
    </row>
    <row r="23" spans="2:4" x14ac:dyDescent="0.3">
      <c r="B23" s="356" t="s">
        <v>1018</v>
      </c>
      <c r="C23" s="602">
        <v>0</v>
      </c>
      <c r="D23" s="602">
        <v>0</v>
      </c>
    </row>
    <row r="24" spans="2:4" ht="15" thickBot="1" x14ac:dyDescent="0.35">
      <c r="B24" s="606" t="s">
        <v>1019</v>
      </c>
      <c r="C24" s="607">
        <v>0</v>
      </c>
      <c r="D24" s="607">
        <v>0</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DC1A-1BA2-4143-A537-945C43C1F4C2}">
  <dimension ref="A1:Q19"/>
  <sheetViews>
    <sheetView showGridLines="0" workbookViewId="0">
      <selection activeCell="N25" sqref="N25"/>
    </sheetView>
  </sheetViews>
  <sheetFormatPr defaultRowHeight="14.4" x14ac:dyDescent="0.3"/>
  <cols>
    <col min="2" max="2" width="21.5546875" customWidth="1"/>
  </cols>
  <sheetData>
    <row r="1" spans="1:17" x14ac:dyDescent="0.3">
      <c r="A1" s="918" t="s">
        <v>1190</v>
      </c>
      <c r="B1" s="918"/>
      <c r="C1" s="918"/>
      <c r="D1" s="918"/>
      <c r="E1" s="918"/>
      <c r="F1" s="918"/>
      <c r="G1" s="88"/>
      <c r="H1" s="88"/>
      <c r="I1" s="88"/>
      <c r="J1" s="88"/>
      <c r="K1" s="88"/>
      <c r="L1" s="88"/>
      <c r="M1" s="88"/>
      <c r="N1" s="88"/>
      <c r="O1" s="88"/>
      <c r="P1" s="88"/>
      <c r="Q1" s="88"/>
    </row>
    <row r="2" spans="1:17" x14ac:dyDescent="0.3">
      <c r="A2" s="88"/>
      <c r="B2" s="88"/>
      <c r="C2" s="88"/>
      <c r="D2" s="88"/>
      <c r="E2" s="88"/>
      <c r="F2" s="88"/>
      <c r="G2" s="88"/>
      <c r="H2" s="88"/>
      <c r="I2" s="88"/>
      <c r="J2" s="88"/>
      <c r="K2" s="88"/>
      <c r="L2" s="88"/>
      <c r="M2" s="88"/>
      <c r="N2" s="88"/>
      <c r="O2" s="88"/>
      <c r="P2" s="88"/>
      <c r="Q2" s="88"/>
    </row>
    <row r="3" spans="1:17" ht="15" thickBot="1" x14ac:dyDescent="0.35">
      <c r="A3" s="88"/>
      <c r="B3" s="88"/>
      <c r="C3" s="88"/>
      <c r="D3" s="88"/>
      <c r="E3" s="88"/>
      <c r="F3" s="88"/>
      <c r="G3" s="88"/>
      <c r="H3" s="88"/>
      <c r="I3" s="88"/>
      <c r="J3" s="88"/>
      <c r="K3" s="88"/>
      <c r="L3" s="88"/>
      <c r="M3" s="88"/>
      <c r="N3" s="88"/>
      <c r="O3" s="88"/>
      <c r="P3" s="88"/>
      <c r="Q3" s="88"/>
    </row>
    <row r="4" spans="1:17" ht="15" customHeight="1" thickBot="1" x14ac:dyDescent="0.35">
      <c r="A4" s="88"/>
      <c r="B4" s="1093" t="s">
        <v>20</v>
      </c>
      <c r="C4" s="1089" t="s">
        <v>1140</v>
      </c>
      <c r="D4" s="1089"/>
      <c r="E4" s="1089"/>
      <c r="F4" s="1089"/>
      <c r="G4" s="1089"/>
      <c r="H4" s="1089"/>
      <c r="I4" s="1153"/>
      <c r="J4" s="1162" t="s">
        <v>1141</v>
      </c>
      <c r="K4" s="1089"/>
      <c r="L4" s="1089"/>
      <c r="M4" s="1153"/>
      <c r="N4" s="1089" t="s">
        <v>1142</v>
      </c>
      <c r="O4" s="1089"/>
      <c r="P4" s="1089"/>
      <c r="Q4" s="1089"/>
    </row>
    <row r="5" spans="1:17" ht="15" customHeight="1" thickBot="1" x14ac:dyDescent="0.35">
      <c r="A5" s="88"/>
      <c r="B5" s="1095"/>
      <c r="C5" s="1089" t="s">
        <v>1143</v>
      </c>
      <c r="D5" s="1089"/>
      <c r="E5" s="1089"/>
      <c r="F5" s="1153"/>
      <c r="G5" s="1164" t="s">
        <v>1144</v>
      </c>
      <c r="H5" s="1153"/>
      <c r="I5" s="1168" t="s">
        <v>1145</v>
      </c>
      <c r="J5" s="1162" t="s">
        <v>1143</v>
      </c>
      <c r="K5" s="1153"/>
      <c r="L5" s="1168" t="s">
        <v>1144</v>
      </c>
      <c r="M5" s="1168" t="s">
        <v>1145</v>
      </c>
      <c r="N5" s="1162" t="s">
        <v>1143</v>
      </c>
      <c r="O5" s="1153"/>
      <c r="P5" s="1168" t="s">
        <v>1144</v>
      </c>
      <c r="Q5" s="1093" t="s">
        <v>1145</v>
      </c>
    </row>
    <row r="6" spans="1:17" ht="15" customHeight="1" thickBot="1" x14ac:dyDescent="0.35">
      <c r="A6" s="88"/>
      <c r="B6" s="1095"/>
      <c r="C6" s="1089" t="s">
        <v>1139</v>
      </c>
      <c r="D6" s="1153"/>
      <c r="E6" s="1162" t="s">
        <v>1146</v>
      </c>
      <c r="F6" s="1153"/>
      <c r="G6" s="1167"/>
      <c r="H6" s="1156" t="s">
        <v>1147</v>
      </c>
      <c r="I6" s="1169"/>
      <c r="J6" s="1164" t="s">
        <v>1139</v>
      </c>
      <c r="K6" s="1156" t="s">
        <v>1146</v>
      </c>
      <c r="L6" s="1169"/>
      <c r="M6" s="1169"/>
      <c r="N6" s="1164" t="s">
        <v>1139</v>
      </c>
      <c r="O6" s="1156" t="s">
        <v>1146</v>
      </c>
      <c r="P6" s="1169"/>
      <c r="Q6" s="1095"/>
    </row>
    <row r="7" spans="1:17" ht="24.6" thickBot="1" x14ac:dyDescent="0.35">
      <c r="A7" s="88"/>
      <c r="B7" s="1094"/>
      <c r="C7" s="740"/>
      <c r="D7" s="1154" t="s">
        <v>1147</v>
      </c>
      <c r="E7" s="514"/>
      <c r="F7" s="1154" t="s">
        <v>1147</v>
      </c>
      <c r="G7" s="1165"/>
      <c r="H7" s="1166"/>
      <c r="I7" s="1170"/>
      <c r="J7" s="1165"/>
      <c r="K7" s="1166"/>
      <c r="L7" s="1170"/>
      <c r="M7" s="1170"/>
      <c r="N7" s="1165"/>
      <c r="O7" s="1166"/>
      <c r="P7" s="1170"/>
      <c r="Q7" s="1094"/>
    </row>
    <row r="8" spans="1:17" ht="15" thickBot="1" x14ac:dyDescent="0.35">
      <c r="A8" s="88"/>
      <c r="B8" s="327" t="s">
        <v>1148</v>
      </c>
      <c r="C8" s="459">
        <v>0</v>
      </c>
      <c r="D8" s="489">
        <v>0</v>
      </c>
      <c r="E8" s="458">
        <v>0</v>
      </c>
      <c r="F8" s="489">
        <v>0</v>
      </c>
      <c r="G8" s="458">
        <v>271492</v>
      </c>
      <c r="H8" s="489">
        <v>271492</v>
      </c>
      <c r="I8" s="460">
        <v>271492</v>
      </c>
      <c r="J8" s="458">
        <v>0</v>
      </c>
      <c r="K8" s="489">
        <v>0</v>
      </c>
      <c r="L8" s="460">
        <v>0</v>
      </c>
      <c r="M8" s="460">
        <v>0</v>
      </c>
      <c r="N8" s="458">
        <v>0</v>
      </c>
      <c r="O8" s="489">
        <v>0</v>
      </c>
      <c r="P8" s="460">
        <v>0</v>
      </c>
      <c r="Q8" s="459">
        <v>0</v>
      </c>
    </row>
    <row r="9" spans="1:17" x14ac:dyDescent="0.3">
      <c r="A9" s="88"/>
      <c r="B9" s="356" t="s">
        <v>1149</v>
      </c>
      <c r="C9" s="919">
        <v>0</v>
      </c>
      <c r="D9" s="1155">
        <v>0</v>
      </c>
      <c r="E9" s="1163">
        <v>0</v>
      </c>
      <c r="F9" s="1155">
        <v>0</v>
      </c>
      <c r="G9" s="1163">
        <v>271492</v>
      </c>
      <c r="H9" s="1155">
        <v>271492</v>
      </c>
      <c r="I9" s="1171">
        <v>271492</v>
      </c>
      <c r="J9" s="1163">
        <v>0</v>
      </c>
      <c r="K9" s="1155">
        <v>0</v>
      </c>
      <c r="L9" s="1171">
        <v>0</v>
      </c>
      <c r="M9" s="1171">
        <v>0</v>
      </c>
      <c r="N9" s="1163">
        <v>0</v>
      </c>
      <c r="O9" s="1155">
        <v>0</v>
      </c>
      <c r="P9" s="1171">
        <v>0</v>
      </c>
      <c r="Q9" s="919">
        <v>0</v>
      </c>
    </row>
    <row r="10" spans="1:17" x14ac:dyDescent="0.3">
      <c r="A10" s="88"/>
      <c r="B10" s="920" t="s">
        <v>1150</v>
      </c>
      <c r="C10" s="919">
        <v>0</v>
      </c>
      <c r="D10" s="1155">
        <v>0</v>
      </c>
      <c r="E10" s="1163">
        <v>0</v>
      </c>
      <c r="F10" s="1155">
        <v>0</v>
      </c>
      <c r="G10" s="1163">
        <v>271492</v>
      </c>
      <c r="H10" s="1155">
        <v>271492</v>
      </c>
      <c r="I10" s="1171">
        <v>271492</v>
      </c>
      <c r="J10" s="1163">
        <v>0</v>
      </c>
      <c r="K10" s="1155">
        <v>0</v>
      </c>
      <c r="L10" s="1171">
        <v>0</v>
      </c>
      <c r="M10" s="1171">
        <v>0</v>
      </c>
      <c r="N10" s="1163">
        <v>0</v>
      </c>
      <c r="O10" s="1155">
        <v>0</v>
      </c>
      <c r="P10" s="1171">
        <v>0</v>
      </c>
      <c r="Q10" s="919">
        <v>0</v>
      </c>
    </row>
    <row r="11" spans="1:17" x14ac:dyDescent="0.3">
      <c r="A11" s="88"/>
      <c r="B11" s="920" t="s">
        <v>1151</v>
      </c>
      <c r="C11" s="919">
        <v>0</v>
      </c>
      <c r="D11" s="1155">
        <v>0</v>
      </c>
      <c r="E11" s="1163">
        <v>0</v>
      </c>
      <c r="F11" s="1155">
        <v>0</v>
      </c>
      <c r="G11" s="1163">
        <v>0</v>
      </c>
      <c r="H11" s="1155">
        <v>0</v>
      </c>
      <c r="I11" s="1171">
        <v>0</v>
      </c>
      <c r="J11" s="1163">
        <v>0</v>
      </c>
      <c r="K11" s="1155">
        <v>0</v>
      </c>
      <c r="L11" s="1171">
        <v>0</v>
      </c>
      <c r="M11" s="1171">
        <v>0</v>
      </c>
      <c r="N11" s="1163">
        <v>0</v>
      </c>
      <c r="O11" s="1155">
        <v>0</v>
      </c>
      <c r="P11" s="1171">
        <v>0</v>
      </c>
      <c r="Q11" s="919">
        <v>0</v>
      </c>
    </row>
    <row r="12" spans="1:17" x14ac:dyDescent="0.3">
      <c r="A12" s="88"/>
      <c r="B12" s="920" t="s">
        <v>1152</v>
      </c>
      <c r="C12" s="919">
        <v>0</v>
      </c>
      <c r="D12" s="1155">
        <v>0</v>
      </c>
      <c r="E12" s="1163">
        <v>0</v>
      </c>
      <c r="F12" s="1155">
        <v>0</v>
      </c>
      <c r="G12" s="1163">
        <v>0</v>
      </c>
      <c r="H12" s="1155">
        <v>0</v>
      </c>
      <c r="I12" s="1171">
        <v>0</v>
      </c>
      <c r="J12" s="1163">
        <v>0</v>
      </c>
      <c r="K12" s="1155">
        <v>0</v>
      </c>
      <c r="L12" s="1171">
        <v>0</v>
      </c>
      <c r="M12" s="1171">
        <v>0</v>
      </c>
      <c r="N12" s="1163">
        <v>0</v>
      </c>
      <c r="O12" s="1155">
        <v>0</v>
      </c>
      <c r="P12" s="1171">
        <v>0</v>
      </c>
      <c r="Q12" s="919">
        <v>0</v>
      </c>
    </row>
    <row r="13" spans="1:17" x14ac:dyDescent="0.3">
      <c r="A13" s="88"/>
      <c r="B13" s="920" t="s">
        <v>1153</v>
      </c>
      <c r="C13" s="919">
        <v>0</v>
      </c>
      <c r="D13" s="1155">
        <v>0</v>
      </c>
      <c r="E13" s="1163">
        <v>0</v>
      </c>
      <c r="F13" s="1155">
        <v>0</v>
      </c>
      <c r="G13" s="1163">
        <v>0</v>
      </c>
      <c r="H13" s="1155">
        <v>0</v>
      </c>
      <c r="I13" s="1171">
        <v>0</v>
      </c>
      <c r="J13" s="1163">
        <v>0</v>
      </c>
      <c r="K13" s="1155">
        <v>0</v>
      </c>
      <c r="L13" s="1171">
        <v>0</v>
      </c>
      <c r="M13" s="1171">
        <v>0</v>
      </c>
      <c r="N13" s="1163">
        <v>0</v>
      </c>
      <c r="O13" s="1155">
        <v>0</v>
      </c>
      <c r="P13" s="1171">
        <v>0</v>
      </c>
      <c r="Q13" s="919">
        <v>0</v>
      </c>
    </row>
    <row r="14" spans="1:17" x14ac:dyDescent="0.3">
      <c r="A14" s="88"/>
      <c r="B14" s="356" t="s">
        <v>1154</v>
      </c>
      <c r="C14" s="919">
        <v>0</v>
      </c>
      <c r="D14" s="1155">
        <v>0</v>
      </c>
      <c r="E14" s="1163">
        <v>0</v>
      </c>
      <c r="F14" s="1155">
        <v>0</v>
      </c>
      <c r="G14" s="1163">
        <v>0</v>
      </c>
      <c r="H14" s="1155">
        <v>0</v>
      </c>
      <c r="I14" s="1171">
        <v>0</v>
      </c>
      <c r="J14" s="1163">
        <v>0</v>
      </c>
      <c r="K14" s="1155">
        <v>0</v>
      </c>
      <c r="L14" s="1171">
        <v>0</v>
      </c>
      <c r="M14" s="1171">
        <v>0</v>
      </c>
      <c r="N14" s="1163">
        <v>0</v>
      </c>
      <c r="O14" s="1155">
        <v>0</v>
      </c>
      <c r="P14" s="1171">
        <v>0</v>
      </c>
      <c r="Q14" s="919">
        <v>0</v>
      </c>
    </row>
    <row r="15" spans="1:17" x14ac:dyDescent="0.3">
      <c r="A15" s="88"/>
      <c r="B15" s="920" t="s">
        <v>1155</v>
      </c>
      <c r="C15" s="919">
        <v>0</v>
      </c>
      <c r="D15" s="1155">
        <v>0</v>
      </c>
      <c r="E15" s="1163">
        <v>0</v>
      </c>
      <c r="F15" s="1155">
        <v>0</v>
      </c>
      <c r="G15" s="1163">
        <v>0</v>
      </c>
      <c r="H15" s="1155">
        <v>0</v>
      </c>
      <c r="I15" s="1171">
        <v>0</v>
      </c>
      <c r="J15" s="1163">
        <v>0</v>
      </c>
      <c r="K15" s="1155">
        <v>0</v>
      </c>
      <c r="L15" s="1171">
        <v>0</v>
      </c>
      <c r="M15" s="1171">
        <v>0</v>
      </c>
      <c r="N15" s="1163">
        <v>0</v>
      </c>
      <c r="O15" s="1155">
        <v>0</v>
      </c>
      <c r="P15" s="1171">
        <v>0</v>
      </c>
      <c r="Q15" s="919">
        <v>0</v>
      </c>
    </row>
    <row r="16" spans="1:17" x14ac:dyDescent="0.3">
      <c r="A16" s="88"/>
      <c r="B16" s="920" t="s">
        <v>1156</v>
      </c>
      <c r="C16" s="919">
        <v>0</v>
      </c>
      <c r="D16" s="1155">
        <v>0</v>
      </c>
      <c r="E16" s="1163">
        <v>0</v>
      </c>
      <c r="F16" s="1155">
        <v>0</v>
      </c>
      <c r="G16" s="1163">
        <v>0</v>
      </c>
      <c r="H16" s="1155">
        <v>0</v>
      </c>
      <c r="I16" s="1171">
        <v>0</v>
      </c>
      <c r="J16" s="1163">
        <v>0</v>
      </c>
      <c r="K16" s="1155">
        <v>0</v>
      </c>
      <c r="L16" s="1171">
        <v>0</v>
      </c>
      <c r="M16" s="1171">
        <v>0</v>
      </c>
      <c r="N16" s="1163">
        <v>0</v>
      </c>
      <c r="O16" s="1155">
        <v>0</v>
      </c>
      <c r="P16" s="1171">
        <v>0</v>
      </c>
      <c r="Q16" s="919">
        <v>0</v>
      </c>
    </row>
    <row r="17" spans="1:17" x14ac:dyDescent="0.3">
      <c r="A17" s="88"/>
      <c r="B17" s="920" t="s">
        <v>1157</v>
      </c>
      <c r="C17" s="919">
        <v>0</v>
      </c>
      <c r="D17" s="1155">
        <v>0</v>
      </c>
      <c r="E17" s="1163">
        <v>0</v>
      </c>
      <c r="F17" s="1155">
        <v>0</v>
      </c>
      <c r="G17" s="1163">
        <v>0</v>
      </c>
      <c r="H17" s="1155">
        <v>0</v>
      </c>
      <c r="I17" s="1171">
        <v>0</v>
      </c>
      <c r="J17" s="1163">
        <v>0</v>
      </c>
      <c r="K17" s="1155">
        <v>0</v>
      </c>
      <c r="L17" s="1171">
        <v>0</v>
      </c>
      <c r="M17" s="1171">
        <v>0</v>
      </c>
      <c r="N17" s="1163">
        <v>0</v>
      </c>
      <c r="O17" s="1155">
        <v>0</v>
      </c>
      <c r="P17" s="1171">
        <v>0</v>
      </c>
      <c r="Q17" s="919">
        <v>0</v>
      </c>
    </row>
    <row r="18" spans="1:17" x14ac:dyDescent="0.3">
      <c r="A18" s="88"/>
      <c r="B18" s="920" t="s">
        <v>1158</v>
      </c>
      <c r="C18" s="919">
        <v>0</v>
      </c>
      <c r="D18" s="1155">
        <v>0</v>
      </c>
      <c r="E18" s="1163">
        <v>0</v>
      </c>
      <c r="F18" s="1155">
        <v>0</v>
      </c>
      <c r="G18" s="1163">
        <v>0</v>
      </c>
      <c r="H18" s="1155">
        <v>0</v>
      </c>
      <c r="I18" s="1171">
        <v>0</v>
      </c>
      <c r="J18" s="1163">
        <v>0</v>
      </c>
      <c r="K18" s="1155">
        <v>0</v>
      </c>
      <c r="L18" s="1171">
        <v>0</v>
      </c>
      <c r="M18" s="1171">
        <v>0</v>
      </c>
      <c r="N18" s="1163">
        <v>0</v>
      </c>
      <c r="O18" s="1155">
        <v>0</v>
      </c>
      <c r="P18" s="1171">
        <v>0</v>
      </c>
      <c r="Q18" s="919">
        <v>0</v>
      </c>
    </row>
    <row r="19" spans="1:17" x14ac:dyDescent="0.3">
      <c r="A19" s="88"/>
      <c r="B19" s="920" t="s">
        <v>1153</v>
      </c>
      <c r="C19" s="919">
        <v>0</v>
      </c>
      <c r="D19" s="1155">
        <v>0</v>
      </c>
      <c r="E19" s="1163">
        <v>0</v>
      </c>
      <c r="F19" s="1155">
        <v>0</v>
      </c>
      <c r="G19" s="1163">
        <v>0</v>
      </c>
      <c r="H19" s="1155">
        <v>0</v>
      </c>
      <c r="I19" s="1171">
        <v>0</v>
      </c>
      <c r="J19" s="1163">
        <v>0</v>
      </c>
      <c r="K19" s="1155">
        <v>0</v>
      </c>
      <c r="L19" s="1171">
        <v>0</v>
      </c>
      <c r="M19" s="1171">
        <v>0</v>
      </c>
      <c r="N19" s="1163">
        <v>0</v>
      </c>
      <c r="O19" s="1155">
        <v>0</v>
      </c>
      <c r="P19" s="1171">
        <v>0</v>
      </c>
      <c r="Q19" s="919">
        <v>0</v>
      </c>
    </row>
  </sheetData>
  <mergeCells count="21">
    <mergeCell ref="O6:O7"/>
    <mergeCell ref="B4:B7"/>
    <mergeCell ref="C4:I4"/>
    <mergeCell ref="J4:M4"/>
    <mergeCell ref="N4:Q4"/>
    <mergeCell ref="C5:F5"/>
    <mergeCell ref="G5:H5"/>
    <mergeCell ref="I5:I7"/>
    <mergeCell ref="J5:K5"/>
    <mergeCell ref="L5:L7"/>
    <mergeCell ref="M5:M7"/>
    <mergeCell ref="N5:O5"/>
    <mergeCell ref="P5:P7"/>
    <mergeCell ref="Q5:Q7"/>
    <mergeCell ref="C6:D6"/>
    <mergeCell ref="E6:F6"/>
    <mergeCell ref="G6:G7"/>
    <mergeCell ref="H6:H7"/>
    <mergeCell ref="J6:J7"/>
    <mergeCell ref="K6:K7"/>
    <mergeCell ref="N6:N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BEEA6-171D-49E0-A5DF-8F3C1F063A69}">
  <dimension ref="A1:S18"/>
  <sheetViews>
    <sheetView showGridLines="0" workbookViewId="0">
      <selection activeCell="T18" sqref="T18"/>
    </sheetView>
  </sheetViews>
  <sheetFormatPr defaultRowHeight="14.4" x14ac:dyDescent="0.3"/>
  <cols>
    <col min="2" max="2" width="20.5546875" customWidth="1"/>
    <col min="9" max="9" width="9.109375" customWidth="1"/>
  </cols>
  <sheetData>
    <row r="1" spans="1:19" ht="15" customHeight="1" x14ac:dyDescent="0.3">
      <c r="A1" s="918" t="s">
        <v>1189</v>
      </c>
      <c r="B1" s="918"/>
      <c r="C1" s="918"/>
      <c r="D1" s="918"/>
      <c r="E1" s="918"/>
      <c r="F1" s="918"/>
      <c r="G1" s="918"/>
      <c r="H1" s="918"/>
      <c r="I1" s="918"/>
      <c r="J1" s="918"/>
      <c r="K1" s="918"/>
      <c r="L1" s="918"/>
      <c r="M1" s="918"/>
      <c r="N1" s="918"/>
      <c r="O1" s="918"/>
      <c r="P1" s="918"/>
      <c r="Q1" s="918"/>
      <c r="R1" s="918"/>
      <c r="S1" s="918"/>
    </row>
    <row r="2" spans="1:19" x14ac:dyDescent="0.3">
      <c r="A2" s="88"/>
      <c r="B2" s="88"/>
      <c r="C2" s="88"/>
      <c r="D2" s="88"/>
      <c r="E2" s="88"/>
      <c r="F2" s="88"/>
      <c r="G2" s="88"/>
      <c r="H2" s="88"/>
      <c r="I2" s="88"/>
      <c r="J2" s="88"/>
      <c r="K2" s="88"/>
      <c r="L2" s="88"/>
      <c r="M2" s="88"/>
      <c r="N2" s="88"/>
      <c r="O2" s="88"/>
      <c r="P2" s="88"/>
      <c r="Q2" s="88"/>
      <c r="R2" s="88"/>
      <c r="S2" s="88"/>
    </row>
    <row r="3" spans="1:19" ht="15" thickBot="1" x14ac:dyDescent="0.35">
      <c r="A3" s="88"/>
      <c r="B3" s="88"/>
      <c r="C3" s="88"/>
      <c r="D3" s="88"/>
      <c r="E3" s="88"/>
      <c r="F3" s="88"/>
      <c r="G3" s="88"/>
      <c r="H3" s="88"/>
      <c r="I3" s="88"/>
      <c r="J3" s="88"/>
      <c r="K3" s="88"/>
      <c r="L3" s="88"/>
      <c r="M3" s="88"/>
      <c r="N3" s="88"/>
      <c r="O3" s="88"/>
      <c r="P3" s="88"/>
      <c r="Q3" s="88"/>
      <c r="R3" s="88"/>
      <c r="S3" s="88"/>
    </row>
    <row r="4" spans="1:19" ht="30" customHeight="1" thickBot="1" x14ac:dyDescent="0.35">
      <c r="A4" s="88"/>
      <c r="B4" s="1093" t="s">
        <v>20</v>
      </c>
      <c r="C4" s="1089" t="s">
        <v>1161</v>
      </c>
      <c r="D4" s="1089"/>
      <c r="E4" s="1089"/>
      <c r="F4" s="1089"/>
      <c r="G4" s="1153"/>
      <c r="H4" s="1162" t="s">
        <v>1162</v>
      </c>
      <c r="I4" s="1089"/>
      <c r="J4" s="1089"/>
      <c r="K4" s="1153"/>
      <c r="L4" s="1162" t="s">
        <v>1163</v>
      </c>
      <c r="M4" s="1089"/>
      <c r="N4" s="1089"/>
      <c r="O4" s="1153"/>
      <c r="P4" s="1089" t="s">
        <v>1164</v>
      </c>
      <c r="Q4" s="1089"/>
      <c r="R4" s="1089"/>
      <c r="S4" s="1089"/>
    </row>
    <row r="5" spans="1:19" ht="36.6" thickBot="1" x14ac:dyDescent="0.35">
      <c r="A5" s="88"/>
      <c r="B5" s="1095"/>
      <c r="C5" s="740" t="s">
        <v>1165</v>
      </c>
      <c r="D5" s="740" t="s">
        <v>1166</v>
      </c>
      <c r="E5" s="740" t="s">
        <v>1167</v>
      </c>
      <c r="F5" s="740" t="s">
        <v>1168</v>
      </c>
      <c r="G5" s="1154" t="s">
        <v>1169</v>
      </c>
      <c r="H5" s="514" t="s">
        <v>1159</v>
      </c>
      <c r="I5" s="740" t="s">
        <v>1170</v>
      </c>
      <c r="J5" s="740" t="s">
        <v>1160</v>
      </c>
      <c r="K5" s="1154" t="s">
        <v>1171</v>
      </c>
      <c r="L5" s="514" t="s">
        <v>1159</v>
      </c>
      <c r="M5" s="740" t="s">
        <v>1170</v>
      </c>
      <c r="N5" s="740" t="s">
        <v>1160</v>
      </c>
      <c r="O5" s="1154" t="s">
        <v>1172</v>
      </c>
      <c r="P5" s="740" t="s">
        <v>1159</v>
      </c>
      <c r="Q5" s="740" t="s">
        <v>1170</v>
      </c>
      <c r="R5" s="740" t="s">
        <v>1160</v>
      </c>
      <c r="S5" s="740" t="s">
        <v>1172</v>
      </c>
    </row>
    <row r="6" spans="1:19" ht="15" thickBot="1" x14ac:dyDescent="0.35">
      <c r="A6" s="88"/>
      <c r="B6" s="327" t="s">
        <v>1148</v>
      </c>
      <c r="C6" s="459">
        <v>271492</v>
      </c>
      <c r="D6" s="459">
        <v>0</v>
      </c>
      <c r="E6" s="459">
        <v>0</v>
      </c>
      <c r="F6" s="459">
        <v>0</v>
      </c>
      <c r="G6" s="489">
        <v>0</v>
      </c>
      <c r="H6" s="458">
        <v>271492</v>
      </c>
      <c r="I6" s="459">
        <v>0</v>
      </c>
      <c r="J6" s="459">
        <v>0</v>
      </c>
      <c r="K6" s="489">
        <v>0</v>
      </c>
      <c r="L6" s="458">
        <v>40776</v>
      </c>
      <c r="M6" s="459">
        <v>0</v>
      </c>
      <c r="N6" s="459">
        <v>0</v>
      </c>
      <c r="O6" s="489">
        <v>0</v>
      </c>
      <c r="P6" s="459">
        <v>3262</v>
      </c>
      <c r="Q6" s="459">
        <v>0</v>
      </c>
      <c r="R6" s="459">
        <v>0</v>
      </c>
      <c r="S6" s="459">
        <v>0</v>
      </c>
    </row>
    <row r="7" spans="1:19" ht="15" customHeight="1" x14ac:dyDescent="0.3">
      <c r="A7" s="88"/>
      <c r="B7" s="356" t="s">
        <v>1183</v>
      </c>
      <c r="C7" s="919">
        <v>0</v>
      </c>
      <c r="D7" s="919">
        <v>0</v>
      </c>
      <c r="E7" s="919">
        <v>0</v>
      </c>
      <c r="F7" s="919">
        <v>0</v>
      </c>
      <c r="G7" s="1155">
        <v>0</v>
      </c>
      <c r="H7" s="1163">
        <v>0</v>
      </c>
      <c r="I7" s="919">
        <v>0</v>
      </c>
      <c r="J7" s="919">
        <v>0</v>
      </c>
      <c r="K7" s="1155">
        <v>0</v>
      </c>
      <c r="L7" s="1163">
        <v>0</v>
      </c>
      <c r="M7" s="919">
        <v>0</v>
      </c>
      <c r="N7" s="919">
        <v>0</v>
      </c>
      <c r="O7" s="1155">
        <v>0</v>
      </c>
      <c r="P7" s="919">
        <v>0</v>
      </c>
      <c r="Q7" s="919">
        <v>0</v>
      </c>
      <c r="R7" s="919">
        <v>0</v>
      </c>
      <c r="S7" s="919">
        <v>0</v>
      </c>
    </row>
    <row r="8" spans="1:19" x14ac:dyDescent="0.3">
      <c r="A8" s="88"/>
      <c r="B8" s="920" t="s">
        <v>1173</v>
      </c>
      <c r="C8" s="919">
        <v>0</v>
      </c>
      <c r="D8" s="919">
        <v>0</v>
      </c>
      <c r="E8" s="919">
        <v>0</v>
      </c>
      <c r="F8" s="919">
        <v>0</v>
      </c>
      <c r="G8" s="1155">
        <v>0</v>
      </c>
      <c r="H8" s="1163">
        <v>0</v>
      </c>
      <c r="I8" s="919">
        <v>0</v>
      </c>
      <c r="J8" s="919">
        <v>0</v>
      </c>
      <c r="K8" s="1155">
        <v>0</v>
      </c>
      <c r="L8" s="1163">
        <v>0</v>
      </c>
      <c r="M8" s="919">
        <v>0</v>
      </c>
      <c r="N8" s="919">
        <v>0</v>
      </c>
      <c r="O8" s="1155">
        <v>0</v>
      </c>
      <c r="P8" s="919">
        <v>0</v>
      </c>
      <c r="Q8" s="919">
        <v>0</v>
      </c>
      <c r="R8" s="919">
        <v>0</v>
      </c>
      <c r="S8" s="919">
        <v>0</v>
      </c>
    </row>
    <row r="9" spans="1:19" x14ac:dyDescent="0.3">
      <c r="A9" s="88"/>
      <c r="B9" s="921" t="s">
        <v>410</v>
      </c>
      <c r="C9" s="919">
        <v>0</v>
      </c>
      <c r="D9" s="919">
        <v>0</v>
      </c>
      <c r="E9" s="919">
        <v>0</v>
      </c>
      <c r="F9" s="919">
        <v>0</v>
      </c>
      <c r="G9" s="1155">
        <v>0</v>
      </c>
      <c r="H9" s="1163">
        <v>0</v>
      </c>
      <c r="I9" s="919">
        <v>0</v>
      </c>
      <c r="J9" s="919">
        <v>0</v>
      </c>
      <c r="K9" s="1155">
        <v>0</v>
      </c>
      <c r="L9" s="1163">
        <v>0</v>
      </c>
      <c r="M9" s="919">
        <v>0</v>
      </c>
      <c r="N9" s="919">
        <v>0</v>
      </c>
      <c r="O9" s="1155">
        <v>0</v>
      </c>
      <c r="P9" s="919">
        <v>0</v>
      </c>
      <c r="Q9" s="919">
        <v>0</v>
      </c>
      <c r="R9" s="919">
        <v>0</v>
      </c>
      <c r="S9" s="919">
        <v>0</v>
      </c>
    </row>
    <row r="10" spans="1:19" x14ac:dyDescent="0.3">
      <c r="A10" s="88"/>
      <c r="B10" s="921" t="s">
        <v>1174</v>
      </c>
      <c r="C10" s="919">
        <v>0</v>
      </c>
      <c r="D10" s="919">
        <v>0</v>
      </c>
      <c r="E10" s="919">
        <v>0</v>
      </c>
      <c r="F10" s="919">
        <v>0</v>
      </c>
      <c r="G10" s="1155">
        <v>0</v>
      </c>
      <c r="H10" s="1163">
        <v>0</v>
      </c>
      <c r="I10" s="919">
        <v>0</v>
      </c>
      <c r="J10" s="919">
        <v>0</v>
      </c>
      <c r="K10" s="1155">
        <v>0</v>
      </c>
      <c r="L10" s="1163">
        <v>0</v>
      </c>
      <c r="M10" s="919">
        <v>0</v>
      </c>
      <c r="N10" s="919">
        <v>0</v>
      </c>
      <c r="O10" s="1155">
        <v>0</v>
      </c>
      <c r="P10" s="919">
        <v>0</v>
      </c>
      <c r="Q10" s="919">
        <v>0</v>
      </c>
      <c r="R10" s="919">
        <v>0</v>
      </c>
      <c r="S10" s="919">
        <v>0</v>
      </c>
    </row>
    <row r="11" spans="1:19" x14ac:dyDescent="0.3">
      <c r="A11" s="88"/>
      <c r="B11" s="921" t="s">
        <v>1175</v>
      </c>
      <c r="C11" s="919">
        <v>0</v>
      </c>
      <c r="D11" s="919">
        <v>0</v>
      </c>
      <c r="E11" s="919">
        <v>0</v>
      </c>
      <c r="F11" s="919">
        <v>0</v>
      </c>
      <c r="G11" s="1155">
        <v>0</v>
      </c>
      <c r="H11" s="1163">
        <v>0</v>
      </c>
      <c r="I11" s="919">
        <v>0</v>
      </c>
      <c r="J11" s="919">
        <v>0</v>
      </c>
      <c r="K11" s="1155">
        <v>0</v>
      </c>
      <c r="L11" s="1163">
        <v>0</v>
      </c>
      <c r="M11" s="919">
        <v>0</v>
      </c>
      <c r="N11" s="919">
        <v>0</v>
      </c>
      <c r="O11" s="1155">
        <v>0</v>
      </c>
      <c r="P11" s="919">
        <v>0</v>
      </c>
      <c r="Q11" s="919">
        <v>0</v>
      </c>
      <c r="R11" s="919">
        <v>0</v>
      </c>
      <c r="S11" s="919">
        <v>0</v>
      </c>
    </row>
    <row r="12" spans="1:19" x14ac:dyDescent="0.3">
      <c r="A12" s="88"/>
      <c r="B12" s="921" t="s">
        <v>1174</v>
      </c>
      <c r="C12" s="919">
        <v>0</v>
      </c>
      <c r="D12" s="919">
        <v>0</v>
      </c>
      <c r="E12" s="919">
        <v>0</v>
      </c>
      <c r="F12" s="919">
        <v>0</v>
      </c>
      <c r="G12" s="1155">
        <v>0</v>
      </c>
      <c r="H12" s="1163">
        <v>0</v>
      </c>
      <c r="I12" s="919">
        <v>0</v>
      </c>
      <c r="J12" s="919">
        <v>0</v>
      </c>
      <c r="K12" s="1155">
        <v>0</v>
      </c>
      <c r="L12" s="1163">
        <v>0</v>
      </c>
      <c r="M12" s="919">
        <v>0</v>
      </c>
      <c r="N12" s="919">
        <v>0</v>
      </c>
      <c r="O12" s="1155">
        <v>0</v>
      </c>
      <c r="P12" s="919">
        <v>0</v>
      </c>
      <c r="Q12" s="919">
        <v>0</v>
      </c>
      <c r="R12" s="919">
        <v>0</v>
      </c>
      <c r="S12" s="919">
        <v>0</v>
      </c>
    </row>
    <row r="13" spans="1:19" x14ac:dyDescent="0.3">
      <c r="A13" s="88"/>
      <c r="B13" s="920" t="s">
        <v>1176</v>
      </c>
      <c r="C13" s="919">
        <v>0</v>
      </c>
      <c r="D13" s="919">
        <v>0</v>
      </c>
      <c r="E13" s="919">
        <v>0</v>
      </c>
      <c r="F13" s="919">
        <v>0</v>
      </c>
      <c r="G13" s="1155">
        <v>0</v>
      </c>
      <c r="H13" s="1163">
        <v>0</v>
      </c>
      <c r="I13" s="919">
        <v>0</v>
      </c>
      <c r="J13" s="919">
        <v>0</v>
      </c>
      <c r="K13" s="1155">
        <v>0</v>
      </c>
      <c r="L13" s="1163">
        <v>0</v>
      </c>
      <c r="M13" s="919">
        <v>0</v>
      </c>
      <c r="N13" s="919">
        <v>0</v>
      </c>
      <c r="O13" s="1155">
        <v>0</v>
      </c>
      <c r="P13" s="919">
        <v>0</v>
      </c>
      <c r="Q13" s="919">
        <v>0</v>
      </c>
      <c r="R13" s="919">
        <v>0</v>
      </c>
      <c r="S13" s="919">
        <v>0</v>
      </c>
    </row>
    <row r="14" spans="1:19" x14ac:dyDescent="0.3">
      <c r="A14" s="88"/>
      <c r="B14" s="356" t="s">
        <v>1177</v>
      </c>
      <c r="C14" s="919">
        <v>271492</v>
      </c>
      <c r="D14" s="919">
        <v>0</v>
      </c>
      <c r="E14" s="919">
        <v>0</v>
      </c>
      <c r="F14" s="919">
        <v>0</v>
      </c>
      <c r="G14" s="1155">
        <v>0</v>
      </c>
      <c r="H14" s="1163">
        <v>271492</v>
      </c>
      <c r="I14" s="919">
        <v>0</v>
      </c>
      <c r="J14" s="919">
        <v>0</v>
      </c>
      <c r="K14" s="1155">
        <v>0</v>
      </c>
      <c r="L14" s="1163">
        <v>40776</v>
      </c>
      <c r="M14" s="919">
        <v>0</v>
      </c>
      <c r="N14" s="919">
        <v>0</v>
      </c>
      <c r="O14" s="1155">
        <v>0</v>
      </c>
      <c r="P14" s="919">
        <v>3262</v>
      </c>
      <c r="Q14" s="919">
        <v>0</v>
      </c>
      <c r="R14" s="919">
        <v>0</v>
      </c>
      <c r="S14" s="919">
        <v>0</v>
      </c>
    </row>
    <row r="15" spans="1:19" x14ac:dyDescent="0.3">
      <c r="A15" s="88"/>
      <c r="B15" s="920" t="s">
        <v>1173</v>
      </c>
      <c r="C15" s="919">
        <v>271492</v>
      </c>
      <c r="D15" s="919">
        <v>0</v>
      </c>
      <c r="E15" s="919">
        <v>0</v>
      </c>
      <c r="F15" s="919">
        <v>0</v>
      </c>
      <c r="G15" s="1155">
        <v>0</v>
      </c>
      <c r="H15" s="1163">
        <v>271492</v>
      </c>
      <c r="I15" s="919">
        <v>0</v>
      </c>
      <c r="J15" s="919">
        <v>0</v>
      </c>
      <c r="K15" s="1155">
        <v>0</v>
      </c>
      <c r="L15" s="1163">
        <v>40776</v>
      </c>
      <c r="M15" s="919">
        <v>0</v>
      </c>
      <c r="N15" s="919">
        <v>0</v>
      </c>
      <c r="O15" s="1155">
        <v>0</v>
      </c>
      <c r="P15" s="919">
        <v>3262</v>
      </c>
      <c r="Q15" s="919">
        <v>0</v>
      </c>
      <c r="R15" s="919">
        <v>0</v>
      </c>
      <c r="S15" s="919">
        <v>0</v>
      </c>
    </row>
    <row r="16" spans="1:19" x14ac:dyDescent="0.3">
      <c r="A16" s="88"/>
      <c r="B16" s="921" t="s">
        <v>1178</v>
      </c>
      <c r="C16" s="919">
        <v>271492</v>
      </c>
      <c r="D16" s="919">
        <v>0</v>
      </c>
      <c r="E16" s="919">
        <v>0</v>
      </c>
      <c r="F16" s="919">
        <v>0</v>
      </c>
      <c r="G16" s="1155">
        <v>0</v>
      </c>
      <c r="H16" s="1163">
        <v>271492</v>
      </c>
      <c r="I16" s="919">
        <v>0</v>
      </c>
      <c r="J16" s="919">
        <v>0</v>
      </c>
      <c r="K16" s="1155">
        <v>0</v>
      </c>
      <c r="L16" s="1163">
        <v>40776</v>
      </c>
      <c r="M16" s="919">
        <v>0</v>
      </c>
      <c r="N16" s="919">
        <v>0</v>
      </c>
      <c r="O16" s="1155">
        <v>0</v>
      </c>
      <c r="P16" s="919">
        <v>3262</v>
      </c>
      <c r="Q16" s="919">
        <v>0</v>
      </c>
      <c r="R16" s="919">
        <v>0</v>
      </c>
      <c r="S16" s="919">
        <v>0</v>
      </c>
    </row>
    <row r="17" spans="1:19" x14ac:dyDescent="0.3">
      <c r="A17" s="88"/>
      <c r="B17" s="921" t="s">
        <v>1175</v>
      </c>
      <c r="C17" s="919">
        <v>0</v>
      </c>
      <c r="D17" s="919">
        <v>0</v>
      </c>
      <c r="E17" s="919">
        <v>0</v>
      </c>
      <c r="F17" s="919">
        <v>0</v>
      </c>
      <c r="G17" s="1155">
        <v>0</v>
      </c>
      <c r="H17" s="1163">
        <v>0</v>
      </c>
      <c r="I17" s="919">
        <v>0</v>
      </c>
      <c r="J17" s="919">
        <v>0</v>
      </c>
      <c r="K17" s="1155">
        <v>0</v>
      </c>
      <c r="L17" s="1163">
        <v>0</v>
      </c>
      <c r="M17" s="919">
        <v>0</v>
      </c>
      <c r="N17" s="919">
        <v>0</v>
      </c>
      <c r="O17" s="1155">
        <v>0</v>
      </c>
      <c r="P17" s="919">
        <v>0</v>
      </c>
      <c r="Q17" s="919">
        <v>0</v>
      </c>
      <c r="R17" s="919">
        <v>0</v>
      </c>
      <c r="S17" s="919">
        <v>0</v>
      </c>
    </row>
    <row r="18" spans="1:19" x14ac:dyDescent="0.3">
      <c r="A18" s="88"/>
      <c r="B18" s="920" t="s">
        <v>1176</v>
      </c>
      <c r="C18" s="919">
        <v>0</v>
      </c>
      <c r="D18" s="919">
        <v>0</v>
      </c>
      <c r="E18" s="919">
        <v>0</v>
      </c>
      <c r="F18" s="919">
        <v>0</v>
      </c>
      <c r="G18" s="1155">
        <v>0</v>
      </c>
      <c r="H18" s="1163">
        <v>0</v>
      </c>
      <c r="I18" s="919">
        <v>0</v>
      </c>
      <c r="J18" s="919">
        <v>0</v>
      </c>
      <c r="K18" s="1155">
        <v>0</v>
      </c>
      <c r="L18" s="1163">
        <v>0</v>
      </c>
      <c r="M18" s="919">
        <v>0</v>
      </c>
      <c r="N18" s="919">
        <v>0</v>
      </c>
      <c r="O18" s="1155">
        <v>0</v>
      </c>
      <c r="P18" s="919">
        <v>0</v>
      </c>
      <c r="Q18" s="919">
        <v>0</v>
      </c>
      <c r="R18" s="919">
        <v>0</v>
      </c>
      <c r="S18" s="919">
        <v>0</v>
      </c>
    </row>
  </sheetData>
  <mergeCells count="5">
    <mergeCell ref="B4:B5"/>
    <mergeCell ref="C4:G4"/>
    <mergeCell ref="H4:K4"/>
    <mergeCell ref="L4:O4"/>
    <mergeCell ref="P4:S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707D-B0C3-4BE0-8F5C-7B4E07211C99}">
  <dimension ref="A1:F18"/>
  <sheetViews>
    <sheetView showGridLines="0" workbookViewId="0">
      <selection activeCell="K23" sqref="K23"/>
    </sheetView>
  </sheetViews>
  <sheetFormatPr defaultRowHeight="14.4" x14ac:dyDescent="0.3"/>
  <cols>
    <col min="2" max="2" width="28.5546875" customWidth="1"/>
    <col min="3" max="4" width="24.6640625" customWidth="1"/>
    <col min="5" max="5" width="32" customWidth="1"/>
  </cols>
  <sheetData>
    <row r="1" spans="1:6" x14ac:dyDescent="0.3">
      <c r="A1" s="918" t="s">
        <v>1188</v>
      </c>
      <c r="B1" s="918"/>
      <c r="C1" s="918"/>
      <c r="D1" s="918"/>
      <c r="E1" s="918"/>
      <c r="F1" s="918"/>
    </row>
    <row r="2" spans="1:6" x14ac:dyDescent="0.3">
      <c r="A2" s="918"/>
      <c r="B2" s="918"/>
      <c r="C2" s="918"/>
      <c r="D2" s="918"/>
      <c r="E2" s="918"/>
      <c r="F2" s="918"/>
    </row>
    <row r="3" spans="1:6" ht="15" thickBot="1" x14ac:dyDescent="0.35">
      <c r="A3" s="88"/>
      <c r="B3" s="88"/>
      <c r="C3" s="88"/>
      <c r="D3" s="88"/>
      <c r="E3" s="88"/>
      <c r="F3" s="88"/>
    </row>
    <row r="4" spans="1:6" ht="15" thickBot="1" x14ac:dyDescent="0.35">
      <c r="A4" s="88"/>
      <c r="B4" s="1093" t="s">
        <v>20</v>
      </c>
      <c r="C4" s="1089" t="s">
        <v>1179</v>
      </c>
      <c r="D4" s="1089"/>
      <c r="E4" s="1089"/>
      <c r="F4" s="88"/>
    </row>
    <row r="5" spans="1:6" ht="15" thickBot="1" x14ac:dyDescent="0.35">
      <c r="A5" s="88"/>
      <c r="B5" s="1095"/>
      <c r="C5" s="1093" t="s">
        <v>1180</v>
      </c>
      <c r="D5" s="1157"/>
      <c r="E5" s="1093" t="s">
        <v>1181</v>
      </c>
      <c r="F5" s="88"/>
    </row>
    <row r="6" spans="1:6" ht="15" thickBot="1" x14ac:dyDescent="0.35">
      <c r="A6" s="88"/>
      <c r="B6" s="1094"/>
      <c r="C6" s="973"/>
      <c r="D6" s="1158" t="s">
        <v>1182</v>
      </c>
      <c r="E6" s="1094"/>
      <c r="F6" s="88"/>
    </row>
    <row r="7" spans="1:6" ht="15" thickBot="1" x14ac:dyDescent="0.35">
      <c r="A7" s="88"/>
      <c r="B7" s="327" t="s">
        <v>1148</v>
      </c>
      <c r="C7" s="459">
        <v>306037</v>
      </c>
      <c r="D7" s="1159">
        <v>366</v>
      </c>
      <c r="E7" s="459">
        <v>123</v>
      </c>
      <c r="F7" s="88"/>
    </row>
    <row r="8" spans="1:6" x14ac:dyDescent="0.3">
      <c r="A8" s="88"/>
      <c r="B8" s="356" t="s">
        <v>1149</v>
      </c>
      <c r="C8" s="919">
        <v>306037</v>
      </c>
      <c r="D8" s="1160">
        <v>366</v>
      </c>
      <c r="E8" s="919">
        <v>123</v>
      </c>
      <c r="F8" s="88"/>
    </row>
    <row r="9" spans="1:6" x14ac:dyDescent="0.3">
      <c r="A9" s="88"/>
      <c r="B9" s="920" t="s">
        <v>1150</v>
      </c>
      <c r="C9" s="919">
        <v>306037</v>
      </c>
      <c r="D9" s="1160">
        <v>366</v>
      </c>
      <c r="E9" s="919">
        <v>123</v>
      </c>
      <c r="F9" s="88"/>
    </row>
    <row r="10" spans="1:6" x14ac:dyDescent="0.3">
      <c r="A10" s="88"/>
      <c r="B10" s="920" t="s">
        <v>1151</v>
      </c>
      <c r="C10" s="919">
        <v>0</v>
      </c>
      <c r="D10" s="1160">
        <v>0</v>
      </c>
      <c r="E10" s="919">
        <v>0</v>
      </c>
      <c r="F10" s="88"/>
    </row>
    <row r="11" spans="1:6" x14ac:dyDescent="0.3">
      <c r="A11" s="88"/>
      <c r="B11" s="920" t="s">
        <v>1152</v>
      </c>
      <c r="C11" s="919">
        <v>0</v>
      </c>
      <c r="D11" s="1160">
        <v>0</v>
      </c>
      <c r="E11" s="919">
        <v>0</v>
      </c>
      <c r="F11" s="88"/>
    </row>
    <row r="12" spans="1:6" x14ac:dyDescent="0.3">
      <c r="A12" s="88"/>
      <c r="B12" s="920" t="s">
        <v>1153</v>
      </c>
      <c r="C12" s="919">
        <v>0</v>
      </c>
      <c r="D12" s="1160">
        <v>0</v>
      </c>
      <c r="E12" s="919">
        <v>0</v>
      </c>
      <c r="F12" s="88"/>
    </row>
    <row r="13" spans="1:6" x14ac:dyDescent="0.3">
      <c r="A13" s="88"/>
      <c r="B13" s="40" t="s">
        <v>1154</v>
      </c>
      <c r="C13" s="919">
        <v>0</v>
      </c>
      <c r="D13" s="1160">
        <v>0</v>
      </c>
      <c r="E13" s="919">
        <v>0</v>
      </c>
      <c r="F13" s="88"/>
    </row>
    <row r="14" spans="1:6" x14ac:dyDescent="0.3">
      <c r="A14" s="88"/>
      <c r="B14" s="920" t="s">
        <v>1155</v>
      </c>
      <c r="C14" s="919">
        <v>0</v>
      </c>
      <c r="D14" s="1160">
        <v>0</v>
      </c>
      <c r="E14" s="919">
        <v>0</v>
      </c>
      <c r="F14" s="88"/>
    </row>
    <row r="15" spans="1:6" x14ac:dyDescent="0.3">
      <c r="A15" s="88"/>
      <c r="B15" s="920" t="s">
        <v>1156</v>
      </c>
      <c r="C15" s="919">
        <v>0</v>
      </c>
      <c r="D15" s="1160">
        <v>0</v>
      </c>
      <c r="E15" s="919">
        <v>0</v>
      </c>
      <c r="F15" s="88"/>
    </row>
    <row r="16" spans="1:6" x14ac:dyDescent="0.3">
      <c r="A16" s="88"/>
      <c r="B16" s="920" t="s">
        <v>1157</v>
      </c>
      <c r="C16" s="919">
        <v>0</v>
      </c>
      <c r="D16" s="1160">
        <v>0</v>
      </c>
      <c r="E16" s="919">
        <v>0</v>
      </c>
      <c r="F16" s="88"/>
    </row>
    <row r="17" spans="1:6" x14ac:dyDescent="0.3">
      <c r="A17" s="88"/>
      <c r="B17" s="920" t="s">
        <v>1158</v>
      </c>
      <c r="C17" s="919">
        <v>0</v>
      </c>
      <c r="D17" s="1160">
        <v>0</v>
      </c>
      <c r="E17" s="919">
        <v>0</v>
      </c>
      <c r="F17" s="88"/>
    </row>
    <row r="18" spans="1:6" x14ac:dyDescent="0.3">
      <c r="A18" s="88"/>
      <c r="B18" s="920" t="s">
        <v>1153</v>
      </c>
      <c r="C18" s="919">
        <v>0</v>
      </c>
      <c r="D18" s="1160">
        <v>0</v>
      </c>
      <c r="E18" s="919">
        <v>0</v>
      </c>
      <c r="F18" s="88"/>
    </row>
  </sheetData>
  <mergeCells count="4">
    <mergeCell ref="B4:B6"/>
    <mergeCell ref="C4:E4"/>
    <mergeCell ref="C5:D5"/>
    <mergeCell ref="E5:E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C9186-FB9A-4C67-949E-9F519659BF3E}">
  <dimension ref="A1:E16"/>
  <sheetViews>
    <sheetView showGridLines="0" workbookViewId="0">
      <selection activeCell="H16" sqref="H16"/>
    </sheetView>
  </sheetViews>
  <sheetFormatPr defaultColWidth="8.88671875" defaultRowHeight="14.4" x14ac:dyDescent="0.3"/>
  <cols>
    <col min="1" max="1" width="8.88671875" style="221" customWidth="1"/>
    <col min="2" max="2" width="45.109375" style="221" customWidth="1"/>
    <col min="3" max="3" width="28" style="221" customWidth="1"/>
    <col min="4" max="4" width="40" style="221" bestFit="1" customWidth="1"/>
    <col min="5" max="6" width="8.88671875" style="221"/>
    <col min="7" max="7" width="22.33203125" style="221" customWidth="1"/>
    <col min="8" max="8" width="12.33203125" style="221" customWidth="1"/>
    <col min="9" max="16384" width="8.88671875" style="221"/>
  </cols>
  <sheetData>
    <row r="1" spans="1:5" ht="14.4" customHeight="1" x14ac:dyDescent="0.3">
      <c r="A1" s="122" t="s">
        <v>1050</v>
      </c>
      <c r="B1" s="657"/>
      <c r="C1" s="67"/>
    </row>
    <row r="2" spans="1:5" ht="14.4" customHeight="1" x14ac:dyDescent="0.3">
      <c r="A2" s="122"/>
      <c r="B2" s="657"/>
      <c r="C2" s="67"/>
    </row>
    <row r="3" spans="1:5" ht="14.4" customHeight="1" thickBot="1" x14ac:dyDescent="0.35"/>
    <row r="4" spans="1:5" ht="15" thickBot="1" x14ac:dyDescent="0.35">
      <c r="A4"/>
      <c r="B4" s="575" t="s">
        <v>20</v>
      </c>
      <c r="C4" s="167" t="s">
        <v>1051</v>
      </c>
    </row>
    <row r="5" spans="1:5" ht="15" thickBot="1" x14ac:dyDescent="0.35">
      <c r="A5"/>
      <c r="B5" s="658" t="s">
        <v>1052</v>
      </c>
      <c r="C5" s="798"/>
    </row>
    <row r="6" spans="1:5" ht="15" thickBot="1" x14ac:dyDescent="0.35">
      <c r="A6"/>
      <c r="B6" s="659" t="s">
        <v>1053</v>
      </c>
      <c r="C6" s="660">
        <v>29184</v>
      </c>
      <c r="E6" s="950">
        <f>SUM(C6:C14)-C15</f>
        <v>0</v>
      </c>
    </row>
    <row r="7" spans="1:5" x14ac:dyDescent="0.3">
      <c r="A7"/>
      <c r="B7" s="659" t="s">
        <v>1054</v>
      </c>
      <c r="C7" s="660">
        <v>1276</v>
      </c>
    </row>
    <row r="8" spans="1:5" x14ac:dyDescent="0.3">
      <c r="A8"/>
      <c r="B8" s="659" t="s">
        <v>1055</v>
      </c>
      <c r="C8" s="660">
        <v>0</v>
      </c>
    </row>
    <row r="9" spans="1:5" x14ac:dyDescent="0.3">
      <c r="A9"/>
      <c r="B9" s="659" t="s">
        <v>1056</v>
      </c>
      <c r="C9" s="660">
        <v>0</v>
      </c>
    </row>
    <row r="10" spans="1:5" x14ac:dyDescent="0.3">
      <c r="A10"/>
      <c r="B10" s="354" t="s">
        <v>1057</v>
      </c>
      <c r="C10" s="797"/>
    </row>
    <row r="11" spans="1:5" x14ac:dyDescent="0.3">
      <c r="A11"/>
      <c r="B11" s="661" t="s">
        <v>1058</v>
      </c>
      <c r="C11" s="660">
        <v>0</v>
      </c>
    </row>
    <row r="12" spans="1:5" x14ac:dyDescent="0.3">
      <c r="A12"/>
      <c r="B12" s="661" t="s">
        <v>1059</v>
      </c>
      <c r="C12" s="660">
        <v>4</v>
      </c>
    </row>
    <row r="13" spans="1:5" x14ac:dyDescent="0.3">
      <c r="A13"/>
      <c r="B13" s="661" t="s">
        <v>1060</v>
      </c>
      <c r="C13" s="660">
        <v>0</v>
      </c>
    </row>
    <row r="14" spans="1:5" ht="15" thickBot="1" x14ac:dyDescent="0.35">
      <c r="A14"/>
      <c r="B14" s="662" t="s">
        <v>1061</v>
      </c>
      <c r="C14" s="660">
        <v>0</v>
      </c>
    </row>
    <row r="15" spans="1:5" ht="15" thickBot="1" x14ac:dyDescent="0.35">
      <c r="A15"/>
      <c r="B15" s="214" t="s">
        <v>377</v>
      </c>
      <c r="C15" s="473">
        <v>30464</v>
      </c>
    </row>
    <row r="16" spans="1:5" x14ac:dyDescent="0.3">
      <c r="A16"/>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0351C-FCA3-4669-82B0-F71508404953}">
  <dimension ref="A1:O58"/>
  <sheetViews>
    <sheetView showGridLines="0" workbookViewId="0">
      <selection activeCell="D1" sqref="D1"/>
    </sheetView>
  </sheetViews>
  <sheetFormatPr defaultRowHeight="14.4" x14ac:dyDescent="0.3"/>
  <cols>
    <col min="1" max="1" width="8.88671875" customWidth="1"/>
    <col min="2" max="2" width="31.109375" customWidth="1"/>
    <col min="3" max="10" width="10.6640625" customWidth="1"/>
  </cols>
  <sheetData>
    <row r="1" spans="1:15" ht="14.4" customHeight="1" x14ac:dyDescent="0.3">
      <c r="A1" s="122" t="s">
        <v>422</v>
      </c>
      <c r="C1" s="220"/>
      <c r="D1" s="220"/>
      <c r="E1" s="220"/>
      <c r="F1" s="220"/>
      <c r="G1" s="220"/>
      <c r="H1" s="220"/>
      <c r="I1" s="220"/>
      <c r="J1" s="220"/>
    </row>
    <row r="2" spans="1:15" ht="14.4" customHeight="1" x14ac:dyDescent="0.3">
      <c r="B2" s="122"/>
      <c r="C2" s="221"/>
      <c r="D2" s="221"/>
      <c r="E2" s="221"/>
      <c r="F2" s="221"/>
      <c r="G2" s="221"/>
      <c r="H2" s="221"/>
      <c r="I2" s="221"/>
      <c r="J2" s="221"/>
    </row>
    <row r="3" spans="1:15" ht="14.4" customHeight="1" thickBot="1" x14ac:dyDescent="0.35">
      <c r="B3" s="122"/>
      <c r="C3" s="221"/>
      <c r="D3" s="221"/>
      <c r="E3" s="221"/>
      <c r="F3" s="221"/>
      <c r="G3" s="221"/>
      <c r="H3" s="221"/>
      <c r="I3" s="221"/>
      <c r="J3" s="221"/>
    </row>
    <row r="4" spans="1:15" ht="15" thickBot="1" x14ac:dyDescent="0.35">
      <c r="B4" s="222" t="s">
        <v>20</v>
      </c>
      <c r="C4" s="1096" t="s">
        <v>423</v>
      </c>
      <c r="D4" s="1097"/>
      <c r="E4" s="1097"/>
      <c r="F4" s="1098"/>
      <c r="G4" s="1097" t="s">
        <v>424</v>
      </c>
      <c r="H4" s="1097"/>
      <c r="I4" s="1097"/>
      <c r="J4" s="1097"/>
    </row>
    <row r="5" spans="1:15" ht="15" thickBot="1" x14ac:dyDescent="0.35">
      <c r="B5" s="223" t="s">
        <v>425</v>
      </c>
      <c r="C5" s="224">
        <v>46203</v>
      </c>
      <c r="D5" s="201">
        <v>46112</v>
      </c>
      <c r="E5" s="201">
        <v>46022</v>
      </c>
      <c r="F5" s="225">
        <v>45930</v>
      </c>
      <c r="G5" s="224">
        <v>46203</v>
      </c>
      <c r="H5" s="201">
        <v>46112</v>
      </c>
      <c r="I5" s="201">
        <v>46022</v>
      </c>
      <c r="J5" s="201">
        <v>45930</v>
      </c>
    </row>
    <row r="6" spans="1:15" ht="24.6" thickBot="1" x14ac:dyDescent="0.35">
      <c r="B6" s="226" t="s">
        <v>426</v>
      </c>
      <c r="C6" s="914">
        <v>3</v>
      </c>
      <c r="D6" s="915">
        <v>3</v>
      </c>
      <c r="E6" s="915">
        <v>3</v>
      </c>
      <c r="F6" s="916">
        <v>3</v>
      </c>
      <c r="G6" s="915">
        <v>3</v>
      </c>
      <c r="H6" s="915">
        <v>3</v>
      </c>
      <c r="I6" s="915">
        <v>3</v>
      </c>
      <c r="J6" s="915">
        <v>3</v>
      </c>
      <c r="O6" s="616"/>
    </row>
    <row r="7" spans="1:15" ht="15" thickBot="1" x14ac:dyDescent="0.35">
      <c r="B7" s="227" t="s">
        <v>427</v>
      </c>
      <c r="C7" s="228"/>
      <c r="D7" s="229"/>
      <c r="E7" s="229"/>
      <c r="F7" s="230"/>
      <c r="G7" s="229"/>
      <c r="H7" s="229"/>
      <c r="I7" s="229"/>
      <c r="J7" s="229"/>
      <c r="O7" s="616"/>
    </row>
    <row r="8" spans="1:15" ht="15.75" customHeight="1" thickBot="1" x14ac:dyDescent="0.35">
      <c r="B8" s="226" t="s">
        <v>428</v>
      </c>
      <c r="C8" s="799"/>
      <c r="D8" s="800"/>
      <c r="E8" s="800"/>
      <c r="F8" s="801"/>
      <c r="G8" s="231">
        <v>1955796</v>
      </c>
      <c r="H8" s="231">
        <v>1846061</v>
      </c>
      <c r="I8" s="231">
        <v>1583083</v>
      </c>
      <c r="J8" s="231">
        <v>1677779</v>
      </c>
      <c r="O8" s="616"/>
    </row>
    <row r="9" spans="1:15" ht="15" thickBot="1" x14ac:dyDescent="0.35">
      <c r="B9" s="227" t="s">
        <v>429</v>
      </c>
      <c r="C9" s="228"/>
      <c r="D9" s="229"/>
      <c r="E9" s="229"/>
      <c r="F9" s="230"/>
      <c r="G9" s="229"/>
      <c r="H9" s="229"/>
      <c r="I9" s="229"/>
      <c r="J9" s="229"/>
    </row>
    <row r="10" spans="1:15" ht="24" x14ac:dyDescent="0.3">
      <c r="B10" s="232" t="s">
        <v>430</v>
      </c>
      <c r="C10" s="233">
        <v>2238966</v>
      </c>
      <c r="D10" s="234">
        <v>2205467</v>
      </c>
      <c r="E10" s="234">
        <v>2079901</v>
      </c>
      <c r="F10" s="893">
        <v>2111331</v>
      </c>
      <c r="G10" s="869">
        <v>133300</v>
      </c>
      <c r="H10" s="869">
        <v>131287</v>
      </c>
      <c r="I10" s="869">
        <v>126443</v>
      </c>
      <c r="J10" s="869">
        <v>134141</v>
      </c>
    </row>
    <row r="11" spans="1:15" x14ac:dyDescent="0.3">
      <c r="B11" s="236" t="s">
        <v>431</v>
      </c>
      <c r="C11" s="237">
        <v>1657966</v>
      </c>
      <c r="D11" s="238">
        <v>1634322</v>
      </c>
      <c r="E11" s="238">
        <v>1509812</v>
      </c>
      <c r="F11" s="894">
        <v>1471482</v>
      </c>
      <c r="G11" s="895">
        <v>82898</v>
      </c>
      <c r="H11" s="895">
        <v>81716</v>
      </c>
      <c r="I11" s="895">
        <v>75491</v>
      </c>
      <c r="J11" s="895">
        <v>73574</v>
      </c>
    </row>
    <row r="12" spans="1:15" x14ac:dyDescent="0.3">
      <c r="B12" s="236" t="s">
        <v>432</v>
      </c>
      <c r="C12" s="237">
        <v>581000</v>
      </c>
      <c r="D12" s="238">
        <v>571145</v>
      </c>
      <c r="E12" s="238">
        <v>570089</v>
      </c>
      <c r="F12" s="894">
        <v>639849</v>
      </c>
      <c r="G12" s="895">
        <v>50402</v>
      </c>
      <c r="H12" s="895">
        <v>49571</v>
      </c>
      <c r="I12" s="895">
        <v>50952</v>
      </c>
      <c r="J12" s="895">
        <v>60567</v>
      </c>
    </row>
    <row r="13" spans="1:15" x14ac:dyDescent="0.3">
      <c r="B13" s="240" t="s">
        <v>433</v>
      </c>
      <c r="C13" s="237">
        <v>1621581</v>
      </c>
      <c r="D13" s="238">
        <v>1383386</v>
      </c>
      <c r="E13" s="238">
        <v>1302800</v>
      </c>
      <c r="F13" s="894">
        <v>1287754</v>
      </c>
      <c r="G13" s="895">
        <v>1098436</v>
      </c>
      <c r="H13" s="895">
        <v>889759</v>
      </c>
      <c r="I13" s="895">
        <v>793996</v>
      </c>
      <c r="J13" s="895">
        <v>786975</v>
      </c>
    </row>
    <row r="14" spans="1:15" ht="36" x14ac:dyDescent="0.3">
      <c r="B14" s="236" t="s">
        <v>434</v>
      </c>
      <c r="C14" s="237">
        <v>7544</v>
      </c>
      <c r="D14" s="238">
        <v>5762</v>
      </c>
      <c r="E14" s="238">
        <v>15392</v>
      </c>
      <c r="F14" s="894">
        <v>39832</v>
      </c>
      <c r="G14" s="895">
        <v>1805</v>
      </c>
      <c r="H14" s="895">
        <v>1365</v>
      </c>
      <c r="I14" s="895">
        <v>3730</v>
      </c>
      <c r="J14" s="895">
        <v>9807</v>
      </c>
    </row>
    <row r="15" spans="1:15" ht="24" x14ac:dyDescent="0.3">
      <c r="B15" s="236" t="s">
        <v>435</v>
      </c>
      <c r="C15" s="237">
        <v>1614037</v>
      </c>
      <c r="D15" s="238">
        <v>1377624</v>
      </c>
      <c r="E15" s="238">
        <v>1287408</v>
      </c>
      <c r="F15" s="894">
        <v>1247922</v>
      </c>
      <c r="G15" s="895">
        <v>1096631</v>
      </c>
      <c r="H15" s="895">
        <v>888394</v>
      </c>
      <c r="I15" s="895">
        <v>790266</v>
      </c>
      <c r="J15" s="895">
        <v>777168</v>
      </c>
    </row>
    <row r="16" spans="1:15" x14ac:dyDescent="0.3">
      <c r="B16" s="236" t="s">
        <v>436</v>
      </c>
      <c r="C16" s="237">
        <v>0</v>
      </c>
      <c r="D16" s="238">
        <v>0</v>
      </c>
      <c r="E16" s="238">
        <v>0</v>
      </c>
      <c r="F16" s="894">
        <v>0</v>
      </c>
      <c r="G16" s="895">
        <v>0</v>
      </c>
      <c r="H16" s="895">
        <v>0</v>
      </c>
      <c r="I16" s="895">
        <v>0</v>
      </c>
      <c r="J16" s="895">
        <v>0</v>
      </c>
    </row>
    <row r="17" spans="2:10" x14ac:dyDescent="0.3">
      <c r="B17" s="240" t="s">
        <v>437</v>
      </c>
      <c r="C17" s="802"/>
      <c r="D17" s="803"/>
      <c r="E17" s="803"/>
      <c r="F17" s="804"/>
      <c r="G17" s="238">
        <v>0</v>
      </c>
      <c r="H17" s="238">
        <v>0</v>
      </c>
      <c r="I17" s="238">
        <v>0</v>
      </c>
      <c r="J17" s="238">
        <v>0</v>
      </c>
    </row>
    <row r="18" spans="2:10" x14ac:dyDescent="0.3">
      <c r="B18" s="240" t="s">
        <v>438</v>
      </c>
      <c r="C18" s="237">
        <v>642786</v>
      </c>
      <c r="D18" s="238">
        <v>664242</v>
      </c>
      <c r="E18" s="238">
        <v>527722</v>
      </c>
      <c r="F18" s="239">
        <v>487488</v>
      </c>
      <c r="G18" s="238">
        <v>642786</v>
      </c>
      <c r="H18" s="238">
        <v>664242</v>
      </c>
      <c r="I18" s="238">
        <v>527722</v>
      </c>
      <c r="J18" s="238">
        <v>487488</v>
      </c>
    </row>
    <row r="19" spans="2:10" ht="36" x14ac:dyDescent="0.3">
      <c r="B19" s="236" t="s">
        <v>439</v>
      </c>
      <c r="C19" s="237">
        <v>642786</v>
      </c>
      <c r="D19" s="238">
        <v>664242</v>
      </c>
      <c r="E19" s="238">
        <v>527722</v>
      </c>
      <c r="F19" s="239">
        <v>487488</v>
      </c>
      <c r="G19" s="238">
        <v>642786</v>
      </c>
      <c r="H19" s="241">
        <v>664242</v>
      </c>
      <c r="I19" s="241">
        <v>527722</v>
      </c>
      <c r="J19" s="238">
        <v>487488</v>
      </c>
    </row>
    <row r="20" spans="2:10" ht="24" x14ac:dyDescent="0.3">
      <c r="B20" s="236" t="s">
        <v>440</v>
      </c>
      <c r="C20" s="237">
        <v>0</v>
      </c>
      <c r="D20" s="238">
        <v>0</v>
      </c>
      <c r="E20" s="238">
        <v>0</v>
      </c>
      <c r="F20" s="239">
        <v>0</v>
      </c>
      <c r="G20" s="238">
        <v>0</v>
      </c>
      <c r="H20" s="238">
        <v>0</v>
      </c>
      <c r="I20" s="238">
        <v>0</v>
      </c>
      <c r="J20" s="238">
        <v>0</v>
      </c>
    </row>
    <row r="21" spans="2:10" x14ac:dyDescent="0.3">
      <c r="B21" s="240" t="s">
        <v>441</v>
      </c>
      <c r="C21" s="237">
        <v>413277</v>
      </c>
      <c r="D21" s="238">
        <v>404013</v>
      </c>
      <c r="E21" s="238">
        <v>403898</v>
      </c>
      <c r="F21" s="239">
        <v>360830</v>
      </c>
      <c r="G21" s="238">
        <v>54896</v>
      </c>
      <c r="H21" s="238">
        <v>54305</v>
      </c>
      <c r="I21" s="238">
        <v>60131</v>
      </c>
      <c r="J21" s="238">
        <v>48638</v>
      </c>
    </row>
    <row r="22" spans="2:10" x14ac:dyDescent="0.3">
      <c r="B22" s="240" t="s">
        <v>442</v>
      </c>
      <c r="C22" s="237">
        <v>1027375</v>
      </c>
      <c r="D22" s="238">
        <v>836717</v>
      </c>
      <c r="E22" s="238">
        <v>623984</v>
      </c>
      <c r="F22" s="239">
        <v>597663</v>
      </c>
      <c r="G22" s="238">
        <v>89839</v>
      </c>
      <c r="H22" s="238">
        <v>72068</v>
      </c>
      <c r="I22" s="238">
        <v>52836</v>
      </c>
      <c r="J22" s="238">
        <v>45807</v>
      </c>
    </row>
    <row r="23" spans="2:10" ht="15" thickBot="1" x14ac:dyDescent="0.35">
      <c r="B23" s="242" t="s">
        <v>443</v>
      </c>
      <c r="C23" s="243">
        <v>21970</v>
      </c>
      <c r="D23" s="229">
        <v>19613</v>
      </c>
      <c r="E23" s="229">
        <v>6583</v>
      </c>
      <c r="F23" s="244">
        <v>16761</v>
      </c>
      <c r="G23" s="229">
        <v>11484</v>
      </c>
      <c r="H23" s="229">
        <v>9410</v>
      </c>
      <c r="I23" s="229">
        <v>3344</v>
      </c>
      <c r="J23" s="229">
        <v>7129</v>
      </c>
    </row>
    <row r="24" spans="2:10" ht="15" thickBot="1" x14ac:dyDescent="0.35">
      <c r="B24" s="227" t="s">
        <v>444</v>
      </c>
      <c r="C24" s="805"/>
      <c r="D24" s="806"/>
      <c r="E24" s="806"/>
      <c r="F24" s="807"/>
      <c r="G24" s="859">
        <v>2030741</v>
      </c>
      <c r="H24" s="859">
        <v>1821071</v>
      </c>
      <c r="I24" s="859">
        <v>1564472</v>
      </c>
      <c r="J24" s="859">
        <v>1510178</v>
      </c>
    </row>
    <row r="25" spans="2:10" ht="15" thickBot="1" x14ac:dyDescent="0.35">
      <c r="B25" s="227" t="s">
        <v>445</v>
      </c>
      <c r="C25" s="228"/>
      <c r="D25" s="859"/>
      <c r="E25" s="859"/>
      <c r="F25" s="230"/>
      <c r="G25" s="859"/>
      <c r="H25" s="859"/>
      <c r="I25" s="859"/>
      <c r="J25" s="859"/>
    </row>
    <row r="26" spans="2:10" x14ac:dyDescent="0.3">
      <c r="B26" s="232" t="s">
        <v>446</v>
      </c>
      <c r="C26" s="233">
        <v>4176</v>
      </c>
      <c r="D26" s="234">
        <v>26176</v>
      </c>
      <c r="E26" s="234">
        <v>20667</v>
      </c>
      <c r="F26" s="235">
        <v>245</v>
      </c>
      <c r="G26" s="869">
        <v>0</v>
      </c>
      <c r="H26" s="869">
        <v>0</v>
      </c>
      <c r="I26" s="869">
        <v>0</v>
      </c>
      <c r="J26" s="869">
        <v>0</v>
      </c>
    </row>
    <row r="27" spans="2:10" x14ac:dyDescent="0.3">
      <c r="B27" s="240" t="s">
        <v>447</v>
      </c>
      <c r="C27" s="237">
        <v>121015</v>
      </c>
      <c r="D27" s="238">
        <v>90475</v>
      </c>
      <c r="E27" s="238">
        <v>78467</v>
      </c>
      <c r="F27" s="239">
        <v>69432</v>
      </c>
      <c r="G27" s="895">
        <v>101580</v>
      </c>
      <c r="H27" s="895">
        <v>74180</v>
      </c>
      <c r="I27" s="895">
        <v>66862</v>
      </c>
      <c r="J27" s="895">
        <v>54010</v>
      </c>
    </row>
    <row r="28" spans="2:10" x14ac:dyDescent="0.3">
      <c r="B28" s="240" t="s">
        <v>448</v>
      </c>
      <c r="C28" s="237">
        <v>614506</v>
      </c>
      <c r="D28" s="238">
        <v>645778</v>
      </c>
      <c r="E28" s="238">
        <v>503812</v>
      </c>
      <c r="F28" s="239">
        <v>477519</v>
      </c>
      <c r="G28" s="895">
        <v>614506</v>
      </c>
      <c r="H28" s="895">
        <v>645778</v>
      </c>
      <c r="I28" s="895">
        <v>503812</v>
      </c>
      <c r="J28" s="895">
        <v>477519</v>
      </c>
    </row>
    <row r="29" spans="2:10" ht="72" customHeight="1" x14ac:dyDescent="0.3">
      <c r="B29" s="240" t="s">
        <v>449</v>
      </c>
      <c r="C29" s="802"/>
      <c r="D29" s="803"/>
      <c r="E29" s="803"/>
      <c r="F29" s="804"/>
      <c r="G29" s="238">
        <v>0</v>
      </c>
      <c r="H29" s="238">
        <v>0</v>
      </c>
      <c r="I29" s="238">
        <v>0</v>
      </c>
      <c r="J29" s="238">
        <v>0</v>
      </c>
    </row>
    <row r="30" spans="2:10" ht="24.6" thickBot="1" x14ac:dyDescent="0.35">
      <c r="B30" s="242" t="s">
        <v>450</v>
      </c>
      <c r="C30" s="808"/>
      <c r="D30" s="809"/>
      <c r="E30" s="809"/>
      <c r="F30" s="810"/>
      <c r="G30" s="229">
        <v>0</v>
      </c>
      <c r="H30" s="229">
        <v>0</v>
      </c>
      <c r="I30" s="229">
        <v>0</v>
      </c>
      <c r="J30" s="229">
        <v>0</v>
      </c>
    </row>
    <row r="31" spans="2:10" ht="15" thickBot="1" x14ac:dyDescent="0.35">
      <c r="B31" s="245" t="s">
        <v>451</v>
      </c>
      <c r="C31" s="228">
        <v>739697</v>
      </c>
      <c r="D31" s="859">
        <v>762429</v>
      </c>
      <c r="E31" s="859">
        <v>602946</v>
      </c>
      <c r="F31" s="230">
        <v>547196</v>
      </c>
      <c r="G31" s="859">
        <v>716086</v>
      </c>
      <c r="H31" s="859">
        <v>719958</v>
      </c>
      <c r="I31" s="859">
        <v>570674</v>
      </c>
      <c r="J31" s="859">
        <v>531529</v>
      </c>
    </row>
    <row r="32" spans="2:10" x14ac:dyDescent="0.3">
      <c r="B32" s="246" t="s">
        <v>452</v>
      </c>
      <c r="C32" s="896">
        <v>0</v>
      </c>
      <c r="D32" s="869">
        <v>0</v>
      </c>
      <c r="E32" s="869">
        <v>0</v>
      </c>
      <c r="F32" s="893">
        <v>0</v>
      </c>
      <c r="G32" s="869">
        <v>0</v>
      </c>
      <c r="H32" s="869">
        <v>0</v>
      </c>
      <c r="I32" s="869">
        <v>0</v>
      </c>
      <c r="J32" s="869">
        <v>0</v>
      </c>
    </row>
    <row r="33" spans="1:10" x14ac:dyDescent="0.3">
      <c r="B33" s="236" t="s">
        <v>453</v>
      </c>
      <c r="C33" s="897">
        <v>0</v>
      </c>
      <c r="D33" s="895">
        <v>0</v>
      </c>
      <c r="E33" s="895">
        <v>0</v>
      </c>
      <c r="F33" s="894">
        <v>0</v>
      </c>
      <c r="G33" s="895">
        <v>0</v>
      </c>
      <c r="H33" s="895">
        <v>0</v>
      </c>
      <c r="I33" s="895">
        <v>0</v>
      </c>
      <c r="J33" s="895">
        <v>0</v>
      </c>
    </row>
    <row r="34" spans="1:10" ht="15" thickBot="1" x14ac:dyDescent="0.35">
      <c r="B34" s="247" t="s">
        <v>454</v>
      </c>
      <c r="C34" s="898">
        <v>739697</v>
      </c>
      <c r="D34" s="870">
        <v>762429</v>
      </c>
      <c r="E34" s="870">
        <v>602946</v>
      </c>
      <c r="F34" s="899">
        <v>547196</v>
      </c>
      <c r="G34" s="870">
        <v>716086</v>
      </c>
      <c r="H34" s="870">
        <v>719958</v>
      </c>
      <c r="I34" s="870">
        <v>570675</v>
      </c>
      <c r="J34" s="870">
        <v>531529</v>
      </c>
    </row>
    <row r="35" spans="1:10" ht="15" thickBot="1" x14ac:dyDescent="0.35">
      <c r="B35" s="245" t="s">
        <v>455</v>
      </c>
      <c r="C35" s="228"/>
      <c r="D35" s="859"/>
      <c r="E35" s="859"/>
      <c r="F35" s="230"/>
      <c r="G35" s="859"/>
      <c r="H35" s="859"/>
      <c r="I35" s="859"/>
      <c r="J35" s="859"/>
    </row>
    <row r="36" spans="1:10" ht="15" thickBot="1" x14ac:dyDescent="0.35">
      <c r="B36" s="248" t="s">
        <v>456</v>
      </c>
      <c r="C36" s="811"/>
      <c r="D36" s="812"/>
      <c r="E36" s="812"/>
      <c r="F36" s="813"/>
      <c r="G36" s="859">
        <v>1955796</v>
      </c>
      <c r="H36" s="859">
        <v>1846061</v>
      </c>
      <c r="I36" s="859">
        <v>1583083</v>
      </c>
      <c r="J36" s="859">
        <v>1677779</v>
      </c>
    </row>
    <row r="37" spans="1:10" ht="15" thickBot="1" x14ac:dyDescent="0.35">
      <c r="B37" s="248" t="s">
        <v>457</v>
      </c>
      <c r="C37" s="811"/>
      <c r="D37" s="812"/>
      <c r="E37" s="812"/>
      <c r="F37" s="813"/>
      <c r="G37" s="859">
        <v>1314655</v>
      </c>
      <c r="H37" s="859">
        <v>1101113</v>
      </c>
      <c r="I37" s="859">
        <v>993798</v>
      </c>
      <c r="J37" s="859">
        <v>978649</v>
      </c>
    </row>
    <row r="38" spans="1:10" ht="15" thickBot="1" x14ac:dyDescent="0.35">
      <c r="B38" s="248" t="s">
        <v>458</v>
      </c>
      <c r="C38" s="860"/>
      <c r="D38" s="861"/>
      <c r="E38" s="861"/>
      <c r="F38" s="862"/>
      <c r="G38" s="900">
        <v>1.4876876999702717</v>
      </c>
      <c r="H38" s="900">
        <v>1.6765406607503592</v>
      </c>
      <c r="I38" s="900">
        <v>1.5929639673426985</v>
      </c>
      <c r="J38" s="900">
        <v>1.7143829943789084</v>
      </c>
    </row>
    <row r="41" spans="1:10" x14ac:dyDescent="0.3">
      <c r="A41" s="122" t="s">
        <v>1228</v>
      </c>
    </row>
    <row r="42" spans="1:10" x14ac:dyDescent="0.3">
      <c r="A42" s="122"/>
    </row>
    <row r="44" spans="1:10" ht="340.2" customHeight="1" x14ac:dyDescent="0.3">
      <c r="A44" s="1099" t="s">
        <v>1234</v>
      </c>
      <c r="B44" s="1099"/>
      <c r="C44" s="1099"/>
      <c r="D44" s="1099"/>
      <c r="E44" s="1099"/>
      <c r="F44" s="1099"/>
      <c r="G44" s="1099"/>
      <c r="H44" s="1099"/>
      <c r="I44" s="1099"/>
      <c r="J44" s="1099"/>
    </row>
    <row r="45" spans="1:10" x14ac:dyDescent="0.3">
      <c r="A45" s="1099"/>
      <c r="B45" s="1099"/>
      <c r="C45" s="1099"/>
      <c r="D45" s="1099"/>
      <c r="E45" s="1099"/>
      <c r="F45" s="1099"/>
      <c r="G45" s="1099"/>
      <c r="H45" s="1099"/>
      <c r="I45" s="1099"/>
      <c r="J45" s="1099"/>
    </row>
    <row r="46" spans="1:10" x14ac:dyDescent="0.3">
      <c r="B46" s="249"/>
      <c r="C46" s="249"/>
      <c r="D46" s="249"/>
      <c r="E46" s="249"/>
    </row>
    <row r="47" spans="1:10" x14ac:dyDescent="0.3">
      <c r="B47" s="249"/>
      <c r="C47" s="249"/>
      <c r="D47" s="249"/>
      <c r="E47" s="249"/>
    </row>
    <row r="48" spans="1:10" x14ac:dyDescent="0.3">
      <c r="B48" s="249"/>
      <c r="C48" s="249"/>
      <c r="D48" s="249"/>
      <c r="E48" s="249"/>
    </row>
    <row r="49" spans="2:5" x14ac:dyDescent="0.3">
      <c r="B49" s="249"/>
      <c r="C49" s="249"/>
      <c r="D49" s="249"/>
      <c r="E49" s="249"/>
    </row>
    <row r="50" spans="2:5" x14ac:dyDescent="0.3">
      <c r="B50" s="249"/>
      <c r="C50" s="249"/>
      <c r="D50" s="249"/>
      <c r="E50" s="249"/>
    </row>
    <row r="51" spans="2:5" x14ac:dyDescent="0.3">
      <c r="B51" s="249"/>
      <c r="C51" s="249"/>
      <c r="D51" s="249"/>
      <c r="E51" s="249"/>
    </row>
    <row r="52" spans="2:5" x14ac:dyDescent="0.3">
      <c r="B52" s="249"/>
      <c r="C52" s="249"/>
      <c r="D52" s="249"/>
      <c r="E52" s="249"/>
    </row>
    <row r="53" spans="2:5" x14ac:dyDescent="0.3">
      <c r="B53" s="249"/>
      <c r="C53" s="249"/>
      <c r="D53" s="249"/>
      <c r="E53" s="249"/>
    </row>
    <row r="54" spans="2:5" x14ac:dyDescent="0.3">
      <c r="B54" s="249"/>
      <c r="C54" s="249"/>
      <c r="D54" s="249"/>
      <c r="E54" s="249"/>
    </row>
    <row r="55" spans="2:5" x14ac:dyDescent="0.3">
      <c r="B55" s="249"/>
      <c r="C55" s="249"/>
      <c r="D55" s="249"/>
      <c r="E55" s="249"/>
    </row>
    <row r="56" spans="2:5" x14ac:dyDescent="0.3">
      <c r="B56" s="249"/>
      <c r="C56" s="249"/>
      <c r="D56" s="249"/>
      <c r="E56" s="249"/>
    </row>
    <row r="57" spans="2:5" x14ac:dyDescent="0.3">
      <c r="B57" s="249"/>
      <c r="C57" s="249"/>
      <c r="D57" s="249"/>
      <c r="E57" s="249"/>
    </row>
    <row r="58" spans="2:5" x14ac:dyDescent="0.3">
      <c r="B58" s="249"/>
      <c r="C58" s="249"/>
      <c r="D58" s="249"/>
      <c r="E58" s="249"/>
    </row>
  </sheetData>
  <mergeCells count="3">
    <mergeCell ref="C4:F4"/>
    <mergeCell ref="G4:J4"/>
    <mergeCell ref="A44:J4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1D83-A81F-4F03-BF9E-46378EBD7EAA}">
  <dimension ref="A1:M42"/>
  <sheetViews>
    <sheetView showGridLines="0" workbookViewId="0"/>
  </sheetViews>
  <sheetFormatPr defaultColWidth="8.88671875" defaultRowHeight="12" x14ac:dyDescent="0.25"/>
  <cols>
    <col min="1" max="1" width="8.88671875" style="284"/>
    <col min="2" max="2" width="26.88671875" style="284" customWidth="1"/>
    <col min="3" max="3" width="11.109375" style="284" bestFit="1" customWidth="1"/>
    <col min="4" max="4" width="12.33203125" style="284" bestFit="1" customWidth="1"/>
    <col min="5" max="5" width="11.109375" style="284" bestFit="1" customWidth="1"/>
    <col min="6" max="7" width="12.33203125" style="284" bestFit="1" customWidth="1"/>
    <col min="8" max="16384" width="8.88671875" style="284"/>
  </cols>
  <sheetData>
    <row r="1" spans="1:7" ht="14.4" customHeight="1" x14ac:dyDescent="0.25">
      <c r="A1" s="663" t="s">
        <v>1062</v>
      </c>
    </row>
    <row r="2" spans="1:7" ht="14.4" customHeight="1" x14ac:dyDescent="0.25">
      <c r="A2" s="664"/>
    </row>
    <row r="3" spans="1:7" ht="14.4" customHeight="1" thickBot="1" x14ac:dyDescent="0.3">
      <c r="B3" s="665"/>
      <c r="C3" s="125"/>
      <c r="D3" s="125"/>
      <c r="E3" s="125"/>
      <c r="F3" s="125"/>
      <c r="G3" s="125"/>
    </row>
    <row r="4" spans="1:7" s="551" customFormat="1" ht="15" customHeight="1" thickBot="1" x14ac:dyDescent="0.3">
      <c r="B4" s="666"/>
      <c r="C4" s="1100" t="s">
        <v>1063</v>
      </c>
      <c r="D4" s="1101"/>
      <c r="E4" s="1101"/>
      <c r="F4" s="1102"/>
      <c r="G4" s="1103" t="s">
        <v>1064</v>
      </c>
    </row>
    <row r="5" spans="1:7" s="551" customFormat="1" ht="24.6" thickBot="1" x14ac:dyDescent="0.3">
      <c r="B5" s="667" t="s">
        <v>20</v>
      </c>
      <c r="C5" s="668" t="s">
        <v>1065</v>
      </c>
      <c r="D5" s="669" t="s">
        <v>1066</v>
      </c>
      <c r="E5" s="669" t="s">
        <v>1250</v>
      </c>
      <c r="F5" s="670" t="s">
        <v>1067</v>
      </c>
      <c r="G5" s="1104"/>
    </row>
    <row r="6" spans="1:7" s="551" customFormat="1" ht="19.2" customHeight="1" thickBot="1" x14ac:dyDescent="0.3">
      <c r="B6" s="671" t="s">
        <v>1068</v>
      </c>
      <c r="C6" s="672"/>
      <c r="D6" s="672"/>
      <c r="E6" s="672"/>
      <c r="F6" s="672"/>
      <c r="G6" s="673"/>
    </row>
    <row r="7" spans="1:7" s="551" customFormat="1" x14ac:dyDescent="0.25">
      <c r="B7" s="674" t="s">
        <v>1069</v>
      </c>
      <c r="C7" s="712">
        <v>599132</v>
      </c>
      <c r="D7" s="713">
        <v>7136</v>
      </c>
      <c r="E7" s="713">
        <v>0</v>
      </c>
      <c r="F7" s="713">
        <v>120800</v>
      </c>
      <c r="G7" s="712">
        <v>719932</v>
      </c>
    </row>
    <row r="8" spans="1:7" s="551" customFormat="1" x14ac:dyDescent="0.25">
      <c r="B8" s="240" t="s">
        <v>1070</v>
      </c>
      <c r="C8" s="237">
        <v>599132</v>
      </c>
      <c r="D8" s="238">
        <v>7136</v>
      </c>
      <c r="E8" s="238">
        <v>0</v>
      </c>
      <c r="F8" s="239">
        <v>120800</v>
      </c>
      <c r="G8" s="237">
        <v>719932</v>
      </c>
    </row>
    <row r="9" spans="1:7" s="551" customFormat="1" ht="12.6" thickBot="1" x14ac:dyDescent="0.3">
      <c r="B9" s="242" t="s">
        <v>1071</v>
      </c>
      <c r="C9" s="823"/>
      <c r="D9" s="229">
        <v>0</v>
      </c>
      <c r="E9" s="229">
        <v>0</v>
      </c>
      <c r="F9" s="244">
        <v>0</v>
      </c>
      <c r="G9" s="243">
        <v>0</v>
      </c>
    </row>
    <row r="10" spans="1:7" s="551" customFormat="1" x14ac:dyDescent="0.25">
      <c r="B10" s="674" t="s">
        <v>1072</v>
      </c>
      <c r="C10" s="824"/>
      <c r="D10" s="713">
        <v>2185564</v>
      </c>
      <c r="E10" s="713">
        <v>34829</v>
      </c>
      <c r="F10" s="713">
        <v>46936</v>
      </c>
      <c r="G10" s="712">
        <v>2132108</v>
      </c>
    </row>
    <row r="11" spans="1:7" s="551" customFormat="1" x14ac:dyDescent="0.25">
      <c r="B11" s="240" t="s">
        <v>431</v>
      </c>
      <c r="C11" s="825"/>
      <c r="D11" s="238">
        <v>1703897</v>
      </c>
      <c r="E11" s="895">
        <v>32475</v>
      </c>
      <c r="F11" s="239">
        <v>46433</v>
      </c>
      <c r="G11" s="237">
        <v>1695987</v>
      </c>
    </row>
    <row r="12" spans="1:7" s="551" customFormat="1" ht="12.6" thickBot="1" x14ac:dyDescent="0.3">
      <c r="B12" s="242" t="s">
        <v>432</v>
      </c>
      <c r="C12" s="823"/>
      <c r="D12" s="229">
        <v>481667</v>
      </c>
      <c r="E12" s="229">
        <v>2354</v>
      </c>
      <c r="F12" s="244">
        <v>503</v>
      </c>
      <c r="G12" s="243">
        <v>436121</v>
      </c>
    </row>
    <row r="13" spans="1:7" s="551" customFormat="1" x14ac:dyDescent="0.25">
      <c r="B13" s="674" t="s">
        <v>1073</v>
      </c>
      <c r="C13" s="824"/>
      <c r="D13" s="713">
        <v>2012764</v>
      </c>
      <c r="E13" s="713">
        <v>155539</v>
      </c>
      <c r="F13" s="713">
        <v>519987</v>
      </c>
      <c r="G13" s="712">
        <v>1053916</v>
      </c>
    </row>
    <row r="14" spans="1:7" s="551" customFormat="1" x14ac:dyDescent="0.25">
      <c r="B14" s="240" t="s">
        <v>1074</v>
      </c>
      <c r="C14" s="825"/>
      <c r="D14" s="238">
        <v>21778</v>
      </c>
      <c r="E14" s="238">
        <v>0</v>
      </c>
      <c r="F14" s="239">
        <v>0</v>
      </c>
      <c r="G14" s="237">
        <v>7972</v>
      </c>
    </row>
    <row r="15" spans="1:7" s="551" customFormat="1" ht="12.6" thickBot="1" x14ac:dyDescent="0.3">
      <c r="B15" s="242" t="s">
        <v>1075</v>
      </c>
      <c r="C15" s="823"/>
      <c r="D15" s="229">
        <v>1990986</v>
      </c>
      <c r="E15" s="229">
        <v>155539</v>
      </c>
      <c r="F15" s="244">
        <v>519987</v>
      </c>
      <c r="G15" s="243">
        <v>1045944</v>
      </c>
    </row>
    <row r="16" spans="1:7" s="551" customFormat="1" ht="12.6" thickBot="1" x14ac:dyDescent="0.3">
      <c r="B16" s="675" t="s">
        <v>1076</v>
      </c>
      <c r="C16" s="826"/>
      <c r="D16" s="713">
        <v>0</v>
      </c>
      <c r="E16" s="713">
        <v>0</v>
      </c>
      <c r="F16" s="713">
        <v>0</v>
      </c>
      <c r="G16" s="712">
        <v>0</v>
      </c>
    </row>
    <row r="17" spans="2:13" s="551" customFormat="1" x14ac:dyDescent="0.25">
      <c r="B17" s="674" t="s">
        <v>1077</v>
      </c>
      <c r="C17" s="712">
        <v>0</v>
      </c>
      <c r="D17" s="713">
        <v>281091</v>
      </c>
      <c r="E17" s="713">
        <v>0</v>
      </c>
      <c r="F17" s="713">
        <v>0</v>
      </c>
      <c r="G17" s="712">
        <v>0</v>
      </c>
      <c r="I17" s="871"/>
      <c r="J17" s="871"/>
      <c r="K17" s="871"/>
      <c r="L17" s="871"/>
      <c r="M17" s="871"/>
    </row>
    <row r="18" spans="2:13" s="551" customFormat="1" x14ac:dyDescent="0.25">
      <c r="B18" s="676" t="s">
        <v>1078</v>
      </c>
      <c r="C18" s="237">
        <v>0</v>
      </c>
      <c r="D18" s="821"/>
      <c r="E18" s="821"/>
      <c r="F18" s="822"/>
      <c r="G18" s="821"/>
    </row>
    <row r="19" spans="2:13" s="551" customFormat="1" ht="36.6" thickBot="1" x14ac:dyDescent="0.3">
      <c r="B19" s="677" t="s">
        <v>1079</v>
      </c>
      <c r="C19" s="820"/>
      <c r="D19" s="229">
        <v>281091</v>
      </c>
      <c r="E19" s="229">
        <v>0</v>
      </c>
      <c r="F19" s="244">
        <v>0</v>
      </c>
      <c r="G19" s="243">
        <v>0</v>
      </c>
    </row>
    <row r="20" spans="2:13" s="551" customFormat="1" ht="12.6" thickBot="1" x14ac:dyDescent="0.3">
      <c r="B20" s="667" t="s">
        <v>1080</v>
      </c>
      <c r="C20" s="817"/>
      <c r="D20" s="818"/>
      <c r="E20" s="818"/>
      <c r="F20" s="819"/>
      <c r="G20" s="678">
        <v>3905956</v>
      </c>
      <c r="M20" s="871"/>
    </row>
    <row r="21" spans="2:13" s="551" customFormat="1" ht="12.6" thickBot="1" x14ac:dyDescent="0.3">
      <c r="B21" s="671" t="s">
        <v>1081</v>
      </c>
      <c r="C21" s="672"/>
      <c r="D21" s="679"/>
      <c r="E21" s="679"/>
      <c r="F21" s="679"/>
      <c r="G21" s="680"/>
    </row>
    <row r="22" spans="2:13" s="551" customFormat="1" ht="24.6" thickBot="1" x14ac:dyDescent="0.3">
      <c r="B22" s="681" t="s">
        <v>428</v>
      </c>
      <c r="C22" s="814"/>
      <c r="D22" s="815"/>
      <c r="E22" s="815"/>
      <c r="F22" s="816"/>
      <c r="G22" s="678">
        <v>50706</v>
      </c>
    </row>
    <row r="23" spans="2:13" s="551" customFormat="1" ht="36.6" thickBot="1" x14ac:dyDescent="0.3">
      <c r="B23" s="681" t="s">
        <v>1082</v>
      </c>
      <c r="C23" s="814"/>
      <c r="D23" s="713">
        <v>0</v>
      </c>
      <c r="E23" s="713">
        <v>0</v>
      </c>
      <c r="F23" s="713">
        <v>0</v>
      </c>
      <c r="G23" s="901">
        <v>0</v>
      </c>
    </row>
    <row r="24" spans="2:13" s="551" customFormat="1" ht="24.6" thickBot="1" x14ac:dyDescent="0.3">
      <c r="B24" s="681" t="s">
        <v>1083</v>
      </c>
      <c r="C24" s="814"/>
      <c r="D24" s="713">
        <v>0</v>
      </c>
      <c r="E24" s="713">
        <v>0</v>
      </c>
      <c r="F24" s="713">
        <v>0</v>
      </c>
      <c r="G24" s="901">
        <v>0</v>
      </c>
    </row>
    <row r="25" spans="2:13" s="551" customFormat="1" ht="12.6" thickBot="1" x14ac:dyDescent="0.3">
      <c r="B25" s="681" t="s">
        <v>1084</v>
      </c>
      <c r="C25" s="814"/>
      <c r="D25" s="714">
        <v>326770</v>
      </c>
      <c r="E25" s="714">
        <v>327713</v>
      </c>
      <c r="F25" s="714">
        <v>2869976</v>
      </c>
      <c r="G25" s="715">
        <v>2609484</v>
      </c>
      <c r="I25" s="871"/>
      <c r="J25" s="871"/>
      <c r="K25" s="871"/>
      <c r="L25" s="871"/>
      <c r="M25" s="871"/>
    </row>
    <row r="26" spans="2:13" s="551" customFormat="1" ht="48" customHeight="1" x14ac:dyDescent="0.25">
      <c r="B26" s="682" t="s">
        <v>1085</v>
      </c>
      <c r="C26" s="827"/>
      <c r="D26" s="895">
        <v>0</v>
      </c>
      <c r="E26" s="895">
        <v>0</v>
      </c>
      <c r="F26" s="894">
        <v>0</v>
      </c>
      <c r="G26" s="897">
        <v>0</v>
      </c>
    </row>
    <row r="27" spans="2:13" s="551" customFormat="1" ht="60" x14ac:dyDescent="0.25">
      <c r="B27" s="676" t="s">
        <v>1086</v>
      </c>
      <c r="C27" s="828"/>
      <c r="D27" s="895">
        <v>172226</v>
      </c>
      <c r="E27" s="895">
        <v>71769</v>
      </c>
      <c r="F27" s="894">
        <v>350030</v>
      </c>
      <c r="G27" s="897">
        <v>403137</v>
      </c>
    </row>
    <row r="28" spans="2:13" s="551" customFormat="1" ht="60" customHeight="1" x14ac:dyDescent="0.25">
      <c r="B28" s="676" t="s">
        <v>1087</v>
      </c>
      <c r="C28" s="828"/>
      <c r="D28" s="895">
        <v>126341</v>
      </c>
      <c r="E28" s="895">
        <v>189945</v>
      </c>
      <c r="F28" s="894">
        <v>1349738</v>
      </c>
      <c r="G28" s="897">
        <v>1962057</v>
      </c>
    </row>
    <row r="29" spans="2:13" s="551" customFormat="1" ht="48" x14ac:dyDescent="0.25">
      <c r="B29" s="684" t="s">
        <v>1088</v>
      </c>
      <c r="C29" s="828"/>
      <c r="D29" s="895">
        <v>23468</v>
      </c>
      <c r="E29" s="895">
        <v>115515</v>
      </c>
      <c r="F29" s="894">
        <v>465375</v>
      </c>
      <c r="G29" s="897">
        <v>775722</v>
      </c>
    </row>
    <row r="30" spans="2:13" s="551" customFormat="1" ht="24" x14ac:dyDescent="0.25">
      <c r="B30" s="676" t="s">
        <v>1089</v>
      </c>
      <c r="C30" s="828"/>
      <c r="D30" s="895">
        <v>19353</v>
      </c>
      <c r="E30" s="895">
        <v>36272</v>
      </c>
      <c r="F30" s="894">
        <v>923599</v>
      </c>
      <c r="G30" s="897">
        <v>0</v>
      </c>
    </row>
    <row r="31" spans="2:13" s="551" customFormat="1" ht="48" x14ac:dyDescent="0.25">
      <c r="B31" s="684" t="s">
        <v>1088</v>
      </c>
      <c r="C31" s="828"/>
      <c r="D31" s="895">
        <v>12314</v>
      </c>
      <c r="E31" s="895">
        <v>12516</v>
      </c>
      <c r="F31" s="894">
        <v>534683</v>
      </c>
      <c r="G31" s="897">
        <v>0</v>
      </c>
    </row>
    <row r="32" spans="2:13" s="551" customFormat="1" ht="73.95" customHeight="1" thickBot="1" x14ac:dyDescent="0.3">
      <c r="B32" s="685" t="s">
        <v>1090</v>
      </c>
      <c r="C32" s="829"/>
      <c r="D32" s="895">
        <v>8850</v>
      </c>
      <c r="E32" s="895">
        <v>29727</v>
      </c>
      <c r="F32" s="894">
        <v>246609</v>
      </c>
      <c r="G32" s="897">
        <v>244290</v>
      </c>
    </row>
    <row r="33" spans="2:13" s="551" customFormat="1" ht="12.6" thickBot="1" x14ac:dyDescent="0.3">
      <c r="B33" s="681" t="s">
        <v>1091</v>
      </c>
      <c r="C33" s="814"/>
      <c r="D33" s="714">
        <v>0</v>
      </c>
      <c r="E33" s="714">
        <v>0</v>
      </c>
      <c r="F33" s="714">
        <v>0</v>
      </c>
      <c r="G33" s="715">
        <v>0</v>
      </c>
    </row>
    <row r="34" spans="2:13" s="551" customFormat="1" ht="12.6" thickBot="1" x14ac:dyDescent="0.3">
      <c r="B34" s="681" t="s">
        <v>1092</v>
      </c>
      <c r="C34" s="814"/>
      <c r="D34" s="714">
        <v>62225</v>
      </c>
      <c r="E34" s="714">
        <v>621</v>
      </c>
      <c r="F34" s="714">
        <v>160617</v>
      </c>
      <c r="G34" s="715">
        <v>166465</v>
      </c>
      <c r="I34" s="871"/>
      <c r="J34" s="871"/>
      <c r="K34" s="871"/>
      <c r="L34" s="871"/>
      <c r="M34" s="871"/>
    </row>
    <row r="35" spans="2:13" s="551" customFormat="1" x14ac:dyDescent="0.25">
      <c r="B35" s="682" t="s">
        <v>1093</v>
      </c>
      <c r="C35" s="827"/>
      <c r="D35" s="832"/>
      <c r="E35" s="832"/>
      <c r="F35" s="683">
        <v>0</v>
      </c>
      <c r="G35" s="902">
        <v>0</v>
      </c>
    </row>
    <row r="36" spans="2:13" s="551" customFormat="1" ht="48" x14ac:dyDescent="0.25">
      <c r="B36" s="676" t="s">
        <v>1094</v>
      </c>
      <c r="C36" s="828"/>
      <c r="D36" s="238">
        <v>0</v>
      </c>
      <c r="E36" s="238">
        <v>0</v>
      </c>
      <c r="F36" s="239">
        <v>0</v>
      </c>
      <c r="G36" s="897">
        <v>0</v>
      </c>
    </row>
    <row r="37" spans="2:13" s="551" customFormat="1" x14ac:dyDescent="0.25">
      <c r="B37" s="676" t="s">
        <v>1095</v>
      </c>
      <c r="C37" s="828"/>
      <c r="D37" s="238">
        <v>2285</v>
      </c>
      <c r="E37" s="821"/>
      <c r="F37" s="822"/>
      <c r="G37" s="897">
        <v>2286</v>
      </c>
    </row>
    <row r="38" spans="2:13" s="551" customFormat="1" ht="24" x14ac:dyDescent="0.25">
      <c r="B38" s="676" t="s">
        <v>1096</v>
      </c>
      <c r="C38" s="828"/>
      <c r="D38" s="238">
        <v>22968</v>
      </c>
      <c r="E38" s="821"/>
      <c r="F38" s="822"/>
      <c r="G38" s="897">
        <v>1148</v>
      </c>
    </row>
    <row r="39" spans="2:13" s="551" customFormat="1" ht="24.6" thickBot="1" x14ac:dyDescent="0.3">
      <c r="B39" s="685" t="s">
        <v>1097</v>
      </c>
      <c r="C39" s="829"/>
      <c r="D39" s="238">
        <v>36972</v>
      </c>
      <c r="E39" s="238">
        <v>621</v>
      </c>
      <c r="F39" s="239">
        <v>160617</v>
      </c>
      <c r="G39" s="897">
        <v>163031</v>
      </c>
    </row>
    <row r="40" spans="2:13" s="551" customFormat="1" ht="12.6" thickBot="1" x14ac:dyDescent="0.3">
      <c r="B40" s="681" t="s">
        <v>1098</v>
      </c>
      <c r="C40" s="814"/>
      <c r="D40" s="714">
        <v>331097</v>
      </c>
      <c r="E40" s="714">
        <v>59757</v>
      </c>
      <c r="F40" s="714">
        <v>345847</v>
      </c>
      <c r="G40" s="715">
        <v>46408</v>
      </c>
    </row>
    <row r="41" spans="2:13" s="551" customFormat="1" ht="12.6" thickBot="1" x14ac:dyDescent="0.3">
      <c r="B41" s="667" t="s">
        <v>1099</v>
      </c>
      <c r="C41" s="817"/>
      <c r="D41" s="818"/>
      <c r="E41" s="818"/>
      <c r="F41" s="819"/>
      <c r="G41" s="715">
        <v>2873063</v>
      </c>
      <c r="M41" s="871"/>
    </row>
    <row r="42" spans="2:13" s="551" customFormat="1" ht="12.6" thickBot="1" x14ac:dyDescent="0.3">
      <c r="B42" s="667" t="s">
        <v>1100</v>
      </c>
      <c r="C42" s="817"/>
      <c r="D42" s="830"/>
      <c r="E42" s="830"/>
      <c r="F42" s="831"/>
      <c r="G42" s="976">
        <v>1.3595092899067338</v>
      </c>
    </row>
  </sheetData>
  <mergeCells count="2">
    <mergeCell ref="C4:F4"/>
    <mergeCell ref="G4:G5"/>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A187-5A71-4F50-9D03-3834A6C965BE}">
  <dimension ref="A1:F13"/>
  <sheetViews>
    <sheetView showGridLines="0" workbookViewId="0"/>
  </sheetViews>
  <sheetFormatPr defaultColWidth="8.88671875" defaultRowHeight="14.4" x14ac:dyDescent="0.3"/>
  <cols>
    <col min="1" max="1" width="8.88671875" style="221"/>
    <col min="2" max="2" width="37.6640625" style="221" customWidth="1"/>
    <col min="3" max="6" width="16" style="221" customWidth="1"/>
    <col min="7" max="16384" width="8.88671875" style="221"/>
  </cols>
  <sheetData>
    <row r="1" spans="1:6" ht="14.4" customHeight="1" x14ac:dyDescent="0.3">
      <c r="A1" s="686" t="s">
        <v>1251</v>
      </c>
      <c r="B1" s="687"/>
      <c r="C1" s="688"/>
      <c r="D1" s="687"/>
      <c r="E1" s="687"/>
      <c r="F1" s="687"/>
    </row>
    <row r="2" spans="1:6" ht="14.4" customHeight="1" x14ac:dyDescent="0.3">
      <c r="A2" s="687"/>
      <c r="B2" s="687"/>
      <c r="C2" s="687"/>
      <c r="D2" s="687"/>
      <c r="E2" s="687"/>
      <c r="F2" s="687"/>
    </row>
    <row r="3" spans="1:6" ht="14.4" customHeight="1" thickBot="1" x14ac:dyDescent="0.35">
      <c r="A3" s="260"/>
      <c r="B3" s="687"/>
      <c r="C3" s="687"/>
      <c r="D3" s="687"/>
      <c r="E3" s="687"/>
      <c r="F3" s="687"/>
    </row>
    <row r="4" spans="1:6" ht="30" customHeight="1" thickBot="1" x14ac:dyDescent="0.35">
      <c r="A4"/>
      <c r="B4" s="1105" t="s">
        <v>1101</v>
      </c>
      <c r="C4" s="1106" t="s">
        <v>1102</v>
      </c>
      <c r="D4" s="1106"/>
      <c r="E4" s="1106" t="s">
        <v>1103</v>
      </c>
      <c r="F4" s="1106"/>
    </row>
    <row r="5" spans="1:6" ht="15" thickBot="1" x14ac:dyDescent="0.35">
      <c r="A5"/>
      <c r="B5" s="1105"/>
      <c r="C5" s="689" t="s">
        <v>1104</v>
      </c>
      <c r="D5" s="689" t="s">
        <v>1105</v>
      </c>
      <c r="E5" s="689" t="s">
        <v>1104</v>
      </c>
      <c r="F5" s="689" t="s">
        <v>1105</v>
      </c>
    </row>
    <row r="6" spans="1:6" x14ac:dyDescent="0.3">
      <c r="A6"/>
      <c r="B6" s="690" t="s">
        <v>1106</v>
      </c>
      <c r="C6" s="691">
        <v>8662</v>
      </c>
      <c r="D6" s="691">
        <v>6355</v>
      </c>
      <c r="E6" s="691">
        <v>3056</v>
      </c>
      <c r="F6" s="691">
        <v>2306</v>
      </c>
    </row>
    <row r="7" spans="1:6" x14ac:dyDescent="0.3">
      <c r="A7"/>
      <c r="B7" s="692" t="s">
        <v>1107</v>
      </c>
      <c r="C7" s="693">
        <v>-30430</v>
      </c>
      <c r="D7" s="693">
        <v>-23732</v>
      </c>
      <c r="E7" s="693">
        <v>-7619</v>
      </c>
      <c r="F7" s="693">
        <v>-6102</v>
      </c>
    </row>
    <row r="8" spans="1:6" x14ac:dyDescent="0.3">
      <c r="A8"/>
      <c r="B8" s="694" t="s">
        <v>1108</v>
      </c>
      <c r="C8" s="693">
        <v>18967</v>
      </c>
      <c r="D8" s="693">
        <v>17634</v>
      </c>
      <c r="E8" s="833"/>
      <c r="F8" s="833"/>
    </row>
    <row r="9" spans="1:6" x14ac:dyDescent="0.3">
      <c r="A9"/>
      <c r="B9" s="694" t="s">
        <v>1109</v>
      </c>
      <c r="C9" s="693">
        <v>-38367</v>
      </c>
      <c r="D9" s="693">
        <v>-34637</v>
      </c>
      <c r="E9" s="833"/>
      <c r="F9" s="833"/>
    </row>
    <row r="10" spans="1:6" x14ac:dyDescent="0.3">
      <c r="A10"/>
      <c r="B10" s="694" t="s">
        <v>1110</v>
      </c>
      <c r="C10" s="693">
        <v>-26904</v>
      </c>
      <c r="D10" s="693">
        <v>-26059</v>
      </c>
      <c r="E10" s="833"/>
      <c r="F10" s="833"/>
    </row>
    <row r="11" spans="1:6" ht="15" thickBot="1" x14ac:dyDescent="0.35">
      <c r="A11"/>
      <c r="B11" s="695" t="s">
        <v>1111</v>
      </c>
      <c r="C11" s="696">
        <v>11308</v>
      </c>
      <c r="D11" s="696">
        <v>12068</v>
      </c>
      <c r="E11" s="834"/>
      <c r="F11" s="834"/>
    </row>
    <row r="12" spans="1:6" x14ac:dyDescent="0.3">
      <c r="A12"/>
    </row>
    <row r="13" spans="1:6" x14ac:dyDescent="0.3">
      <c r="A13"/>
    </row>
  </sheetData>
  <mergeCells count="3">
    <mergeCell ref="B4:B5"/>
    <mergeCell ref="C4:D4"/>
    <mergeCell ref="E4:F4"/>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6DBA-A6AE-4306-91F4-4FB472C98E84}">
  <dimension ref="A1:FE304"/>
  <sheetViews>
    <sheetView showGridLines="0" topLeftCell="A2" zoomScale="80" zoomScaleNormal="80" workbookViewId="0"/>
  </sheetViews>
  <sheetFormatPr defaultColWidth="8.88671875" defaultRowHeight="14.4" x14ac:dyDescent="0.3"/>
  <cols>
    <col min="1" max="1" width="8.88671875" style="69"/>
    <col min="2" max="2" width="29.44140625" style="67" customWidth="1"/>
    <col min="3" max="3" width="9.33203125" style="67" customWidth="1"/>
    <col min="4" max="4" width="20.88671875" style="67" customWidth="1"/>
    <col min="5" max="5" width="14.6640625" style="67" customWidth="1"/>
    <col min="6" max="6" width="11.88671875" style="67" customWidth="1"/>
    <col min="7" max="8" width="9.33203125" style="67" customWidth="1"/>
    <col min="9" max="9" width="11.88671875" style="67" customWidth="1"/>
    <col min="10" max="11" width="9.33203125" style="67" customWidth="1"/>
    <col min="12" max="12" width="13.33203125" style="67" customWidth="1"/>
    <col min="13" max="13" width="15.6640625" style="67" customWidth="1"/>
    <col min="14" max="17" width="9.33203125" style="67" customWidth="1"/>
    <col min="18" max="18" width="11.6640625" style="67" customWidth="1"/>
    <col min="19" max="161" width="8.88671875" style="69"/>
    <col min="162" max="16384" width="8.88671875" style="67"/>
  </cols>
  <sheetData>
    <row r="1" spans="1:161" x14ac:dyDescent="0.3">
      <c r="A1" s="66" t="s">
        <v>205</v>
      </c>
      <c r="C1" s="68"/>
      <c r="D1" s="68"/>
      <c r="E1" s="68"/>
      <c r="F1" s="68"/>
      <c r="G1" s="68"/>
      <c r="H1" s="68"/>
      <c r="I1" s="68"/>
      <c r="J1" s="68"/>
      <c r="K1" s="68"/>
      <c r="L1" s="68"/>
      <c r="M1" s="68"/>
      <c r="N1" s="68"/>
      <c r="O1" s="68"/>
      <c r="P1" s="68"/>
      <c r="Q1" s="68"/>
      <c r="R1" s="68"/>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row>
    <row r="2" spans="1:161" ht="55.95" customHeight="1" thickBot="1" x14ac:dyDescent="0.35">
      <c r="A2" s="5"/>
      <c r="B2" s="5"/>
      <c r="C2" s="5"/>
      <c r="D2" s="5"/>
      <c r="E2" s="5"/>
      <c r="F2" s="5"/>
      <c r="G2" s="5"/>
      <c r="H2" s="5"/>
      <c r="I2" s="5"/>
      <c r="J2" s="5"/>
      <c r="K2" s="1107"/>
      <c r="L2" s="1107"/>
      <c r="M2" s="1107"/>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row>
    <row r="3" spans="1:161" ht="73.2" customHeight="1" thickBot="1" x14ac:dyDescent="0.35">
      <c r="A3" s="5"/>
      <c r="B3" s="142" t="s">
        <v>20</v>
      </c>
      <c r="C3" s="1109" t="s">
        <v>77</v>
      </c>
      <c r="D3" s="1016"/>
      <c r="E3" s="1016"/>
      <c r="F3" s="1016"/>
      <c r="G3" s="1110"/>
      <c r="H3" s="1109" t="s">
        <v>78</v>
      </c>
      <c r="I3" s="1016"/>
      <c r="J3" s="1110"/>
      <c r="K3" s="1111" t="s">
        <v>79</v>
      </c>
      <c r="L3" s="1112"/>
      <c r="M3" s="1113" t="s">
        <v>80</v>
      </c>
      <c r="N3" s="1108" t="s">
        <v>81</v>
      </c>
      <c r="O3" s="1108" t="s">
        <v>82</v>
      </c>
      <c r="P3" s="1108" t="s">
        <v>83</v>
      </c>
      <c r="Q3" s="1108" t="s">
        <v>84</v>
      </c>
      <c r="R3" s="1015" t="s">
        <v>85</v>
      </c>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row>
    <row r="4" spans="1:161" ht="126" customHeight="1" thickBot="1" x14ac:dyDescent="0.35">
      <c r="A4" s="5"/>
      <c r="B4" s="143" t="s">
        <v>86</v>
      </c>
      <c r="C4" s="144"/>
      <c r="D4" s="18" t="s">
        <v>87</v>
      </c>
      <c r="E4" s="18" t="s">
        <v>88</v>
      </c>
      <c r="F4" s="18" t="s">
        <v>90</v>
      </c>
      <c r="G4" s="148" t="s">
        <v>89</v>
      </c>
      <c r="H4" s="145"/>
      <c r="I4" s="18" t="s">
        <v>90</v>
      </c>
      <c r="J4" s="148" t="s">
        <v>89</v>
      </c>
      <c r="K4" s="159"/>
      <c r="L4" s="160" t="s">
        <v>91</v>
      </c>
      <c r="M4" s="1113"/>
      <c r="N4" s="1108"/>
      <c r="O4" s="1108"/>
      <c r="P4" s="1108"/>
      <c r="Q4" s="1108"/>
      <c r="R4" s="101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row>
    <row r="5" spans="1:161" ht="24.6" thickBot="1" x14ac:dyDescent="0.35">
      <c r="A5" s="5"/>
      <c r="B5" s="9" t="s">
        <v>92</v>
      </c>
      <c r="C5" s="835">
        <v>966040</v>
      </c>
      <c r="D5" s="215">
        <v>0</v>
      </c>
      <c r="E5" s="215">
        <v>5619</v>
      </c>
      <c r="F5" s="215">
        <v>89811</v>
      </c>
      <c r="G5" s="215">
        <v>14046</v>
      </c>
      <c r="H5" s="835">
        <v>-14496</v>
      </c>
      <c r="I5" s="215">
        <v>-2881</v>
      </c>
      <c r="J5" s="215">
        <v>-8474</v>
      </c>
      <c r="K5" s="835">
        <v>1476760</v>
      </c>
      <c r="L5" s="215">
        <v>1166285</v>
      </c>
      <c r="M5" s="161">
        <v>0.2285826483118012</v>
      </c>
      <c r="N5" s="835">
        <v>845583</v>
      </c>
      <c r="O5" s="835">
        <v>107786</v>
      </c>
      <c r="P5" s="835">
        <v>12591</v>
      </c>
      <c r="Q5" s="835">
        <v>80</v>
      </c>
      <c r="R5" s="983">
        <v>2.5067263987700898</v>
      </c>
      <c r="S5" s="5"/>
      <c r="T5" s="5"/>
      <c r="U5" s="616"/>
      <c r="V5" s="616"/>
      <c r="W5" s="616"/>
      <c r="X5" s="616"/>
      <c r="Y5" s="616"/>
      <c r="Z5" s="616"/>
      <c r="AA5" s="616"/>
      <c r="AB5" s="616"/>
      <c r="AC5" s="616"/>
      <c r="AD5" s="616"/>
      <c r="AE5" s="616"/>
      <c r="AF5" s="616"/>
      <c r="AG5" s="616"/>
      <c r="AH5" s="616"/>
      <c r="AI5" s="616"/>
      <c r="AJ5" s="616"/>
      <c r="AK5" s="616"/>
      <c r="AL5" s="169"/>
      <c r="AM5" s="169"/>
      <c r="AN5" s="169"/>
      <c r="AO5" s="169"/>
      <c r="AP5" s="169"/>
      <c r="AQ5" s="169"/>
      <c r="AR5" s="169"/>
      <c r="AS5" s="169"/>
      <c r="AT5" s="169"/>
      <c r="AU5" s="169"/>
      <c r="AV5" s="169"/>
      <c r="AW5" s="169"/>
      <c r="AX5" s="169"/>
      <c r="AY5" s="169"/>
      <c r="AZ5" s="169"/>
      <c r="BA5" s="169"/>
      <c r="BB5" s="169"/>
      <c r="BC5" s="169"/>
      <c r="BD5" s="169"/>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row>
    <row r="6" spans="1:161" x14ac:dyDescent="0.3">
      <c r="A6" s="5"/>
      <c r="B6" s="91" t="s">
        <v>93</v>
      </c>
      <c r="C6" s="977">
        <v>61839</v>
      </c>
      <c r="D6" s="978">
        <v>0</v>
      </c>
      <c r="E6" s="978">
        <v>20</v>
      </c>
      <c r="F6" s="978">
        <v>11379</v>
      </c>
      <c r="G6" s="978">
        <v>296</v>
      </c>
      <c r="H6" s="977">
        <v>-615</v>
      </c>
      <c r="I6" s="978">
        <v>-344</v>
      </c>
      <c r="J6" s="978">
        <v>-144</v>
      </c>
      <c r="K6" s="977">
        <v>61297</v>
      </c>
      <c r="L6" s="978">
        <v>24414</v>
      </c>
      <c r="M6" s="979">
        <v>7.7445292351600623E-2</v>
      </c>
      <c r="N6" s="977">
        <v>42878</v>
      </c>
      <c r="O6" s="977">
        <v>18729</v>
      </c>
      <c r="P6" s="977">
        <v>152</v>
      </c>
      <c r="Q6" s="977">
        <v>80</v>
      </c>
      <c r="R6" s="984">
        <v>3.4531368267268223</v>
      </c>
      <c r="S6" s="5"/>
      <c r="T6" s="5"/>
      <c r="U6" s="616"/>
      <c r="V6" s="616"/>
      <c r="W6" s="616"/>
      <c r="X6" s="616"/>
      <c r="Y6" s="616"/>
      <c r="Z6" s="616"/>
      <c r="AA6" s="616"/>
      <c r="AB6" s="616"/>
      <c r="AC6" s="616"/>
      <c r="AD6" s="616"/>
      <c r="AE6" s="616"/>
      <c r="AF6" s="616"/>
      <c r="AG6" s="616"/>
      <c r="AH6" s="616"/>
      <c r="AI6" s="616"/>
      <c r="AJ6"/>
      <c r="AK6" s="616"/>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row>
    <row r="7" spans="1:161" x14ac:dyDescent="0.3">
      <c r="A7" s="5"/>
      <c r="B7" s="92" t="s">
        <v>94</v>
      </c>
      <c r="C7" s="977">
        <v>267</v>
      </c>
      <c r="D7" s="978">
        <v>0</v>
      </c>
      <c r="E7" s="978">
        <v>0</v>
      </c>
      <c r="F7" s="978">
        <v>0</v>
      </c>
      <c r="G7" s="978">
        <v>0</v>
      </c>
      <c r="H7" s="977">
        <v>-2</v>
      </c>
      <c r="I7" s="978">
        <v>0</v>
      </c>
      <c r="J7" s="978">
        <v>0</v>
      </c>
      <c r="K7" s="977">
        <v>225</v>
      </c>
      <c r="L7" s="978">
        <v>108</v>
      </c>
      <c r="M7" s="979">
        <v>6.6476755406925563E-3</v>
      </c>
      <c r="N7" s="977">
        <v>267</v>
      </c>
      <c r="O7" s="977">
        <v>0</v>
      </c>
      <c r="P7" s="977">
        <v>0</v>
      </c>
      <c r="Q7" s="977">
        <v>0</v>
      </c>
      <c r="R7" s="984">
        <v>0.54161792260541808</v>
      </c>
      <c r="S7" s="5"/>
      <c r="T7" s="5"/>
      <c r="U7" s="616"/>
      <c r="V7" s="616"/>
      <c r="W7" s="616"/>
      <c r="X7" s="616"/>
      <c r="Y7" s="616"/>
      <c r="Z7" s="616"/>
      <c r="AA7" s="616"/>
      <c r="AB7" s="616"/>
      <c r="AC7" s="616"/>
      <c r="AD7" s="616"/>
      <c r="AE7" s="616"/>
      <c r="AF7" s="616"/>
      <c r="AG7" s="616"/>
      <c r="AH7" s="616"/>
      <c r="AI7" s="616"/>
      <c r="AJ7"/>
      <c r="AK7" s="616"/>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row>
    <row r="8" spans="1:161" x14ac:dyDescent="0.3">
      <c r="A8" s="5"/>
      <c r="B8" s="146" t="s">
        <v>219</v>
      </c>
      <c r="C8" s="980">
        <v>0</v>
      </c>
      <c r="D8" s="981">
        <v>0</v>
      </c>
      <c r="E8" s="981">
        <v>0</v>
      </c>
      <c r="F8" s="981">
        <v>0</v>
      </c>
      <c r="G8" s="981">
        <v>0</v>
      </c>
      <c r="H8" s="980">
        <v>0</v>
      </c>
      <c r="I8" s="981">
        <v>0</v>
      </c>
      <c r="J8" s="981">
        <v>0</v>
      </c>
      <c r="K8" s="980">
        <v>0</v>
      </c>
      <c r="L8" s="981">
        <v>0</v>
      </c>
      <c r="M8" s="982">
        <v>0</v>
      </c>
      <c r="N8" s="980">
        <v>0</v>
      </c>
      <c r="O8" s="980">
        <v>0</v>
      </c>
      <c r="P8" s="980">
        <v>0</v>
      </c>
      <c r="Q8" s="980">
        <v>0</v>
      </c>
      <c r="R8" s="985">
        <v>0</v>
      </c>
      <c r="S8" s="5"/>
      <c r="T8" s="5"/>
      <c r="U8" s="616"/>
      <c r="V8" s="616"/>
      <c r="W8" s="616"/>
      <c r="X8" s="616"/>
      <c r="Y8" s="616"/>
      <c r="Z8" s="616"/>
      <c r="AA8" s="616"/>
      <c r="AB8" s="616"/>
      <c r="AC8" s="616"/>
      <c r="AD8" s="616"/>
      <c r="AE8" s="616"/>
      <c r="AF8" s="616"/>
      <c r="AG8" s="616"/>
      <c r="AH8" s="616"/>
      <c r="AI8" s="616"/>
      <c r="AJ8"/>
      <c r="AK8" s="616"/>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row>
    <row r="9" spans="1:161" ht="24" x14ac:dyDescent="0.3">
      <c r="A9" s="5"/>
      <c r="B9" s="146" t="s">
        <v>220</v>
      </c>
      <c r="C9" s="980">
        <v>0</v>
      </c>
      <c r="D9" s="981">
        <v>0</v>
      </c>
      <c r="E9" s="981">
        <v>0</v>
      </c>
      <c r="F9" s="981">
        <v>0</v>
      </c>
      <c r="G9" s="981">
        <v>0</v>
      </c>
      <c r="H9" s="980">
        <v>0</v>
      </c>
      <c r="I9" s="981">
        <v>0</v>
      </c>
      <c r="J9" s="981">
        <v>0</v>
      </c>
      <c r="K9" s="980">
        <v>0</v>
      </c>
      <c r="L9" s="981">
        <v>0</v>
      </c>
      <c r="M9" s="982">
        <v>0.27545248227324137</v>
      </c>
      <c r="N9" s="980">
        <v>0</v>
      </c>
      <c r="O9" s="980">
        <v>0</v>
      </c>
      <c r="P9" s="980">
        <v>0</v>
      </c>
      <c r="Q9" s="980">
        <v>0</v>
      </c>
      <c r="R9" s="985">
        <v>0</v>
      </c>
      <c r="S9" s="5"/>
      <c r="T9" s="5"/>
      <c r="U9" s="616"/>
      <c r="V9" s="616"/>
      <c r="W9" s="616"/>
      <c r="X9" s="616"/>
      <c r="Y9" s="616"/>
      <c r="Z9" s="616"/>
      <c r="AA9" s="616"/>
      <c r="AB9" s="616"/>
      <c r="AC9" s="616"/>
      <c r="AD9" s="616"/>
      <c r="AE9" s="616"/>
      <c r="AF9" s="616"/>
      <c r="AG9" s="616"/>
      <c r="AH9" s="616"/>
      <c r="AI9" s="616"/>
      <c r="AJ9"/>
      <c r="AK9" s="616"/>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row>
    <row r="10" spans="1:161" x14ac:dyDescent="0.3">
      <c r="A10" s="5"/>
      <c r="B10" s="146" t="s">
        <v>221</v>
      </c>
      <c r="C10" s="980">
        <v>167</v>
      </c>
      <c r="D10" s="981">
        <v>0</v>
      </c>
      <c r="E10" s="981">
        <v>0</v>
      </c>
      <c r="F10" s="981">
        <v>0</v>
      </c>
      <c r="G10" s="981">
        <v>0</v>
      </c>
      <c r="H10" s="980">
        <v>-1</v>
      </c>
      <c r="I10" s="981">
        <v>0</v>
      </c>
      <c r="J10" s="981">
        <v>0</v>
      </c>
      <c r="K10" s="980">
        <v>164</v>
      </c>
      <c r="L10" s="981">
        <v>68</v>
      </c>
      <c r="M10" s="982">
        <v>0</v>
      </c>
      <c r="N10" s="980">
        <v>167</v>
      </c>
      <c r="O10" s="980">
        <v>0</v>
      </c>
      <c r="P10" s="980">
        <v>0</v>
      </c>
      <c r="Q10" s="980">
        <v>0</v>
      </c>
      <c r="R10" s="985">
        <v>0</v>
      </c>
      <c r="S10" s="5"/>
      <c r="T10" s="5"/>
      <c r="U10" s="616"/>
      <c r="V10" s="616"/>
      <c r="W10" s="616"/>
      <c r="X10" s="616"/>
      <c r="Y10" s="616"/>
      <c r="Z10" s="616"/>
      <c r="AA10" s="616"/>
      <c r="AB10" s="616"/>
      <c r="AC10" s="616"/>
      <c r="AD10" s="616"/>
      <c r="AE10" s="616"/>
      <c r="AF10" s="616"/>
      <c r="AG10" s="616"/>
      <c r="AH10" s="616"/>
      <c r="AI10" s="616"/>
      <c r="AJ10"/>
      <c r="AK10" s="616"/>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row>
    <row r="11" spans="1:161" x14ac:dyDescent="0.3">
      <c r="A11" s="5"/>
      <c r="B11" s="146" t="s">
        <v>222</v>
      </c>
      <c r="C11" s="980">
        <v>98</v>
      </c>
      <c r="D11" s="981">
        <v>0</v>
      </c>
      <c r="E11" s="981">
        <v>0</v>
      </c>
      <c r="F11" s="981">
        <v>0</v>
      </c>
      <c r="G11" s="981">
        <v>0</v>
      </c>
      <c r="H11" s="980">
        <v>-1</v>
      </c>
      <c r="I11" s="981">
        <v>0</v>
      </c>
      <c r="J11" s="981">
        <v>0</v>
      </c>
      <c r="K11" s="980">
        <v>30</v>
      </c>
      <c r="L11" s="981">
        <v>12</v>
      </c>
      <c r="M11" s="982">
        <v>0</v>
      </c>
      <c r="N11" s="980">
        <v>98</v>
      </c>
      <c r="O11" s="980">
        <v>0</v>
      </c>
      <c r="P11" s="980">
        <v>0</v>
      </c>
      <c r="Q11" s="980">
        <v>0</v>
      </c>
      <c r="R11" s="985">
        <v>1.4823280068475555</v>
      </c>
      <c r="S11" s="5"/>
      <c r="T11" s="5"/>
      <c r="U11" s="616"/>
      <c r="V11"/>
      <c r="W11"/>
      <c r="X11"/>
      <c r="Y11"/>
      <c r="Z11"/>
      <c r="AA11"/>
      <c r="AB11"/>
      <c r="AC11"/>
      <c r="AD11"/>
      <c r="AE11"/>
      <c r="AF11"/>
      <c r="AG11"/>
      <c r="AH11"/>
      <c r="AI11"/>
      <c r="AJ11"/>
      <c r="AK11" s="616"/>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row>
    <row r="12" spans="1:161" x14ac:dyDescent="0.3">
      <c r="A12" s="5"/>
      <c r="B12" s="146" t="s">
        <v>223</v>
      </c>
      <c r="C12" s="980">
        <v>2</v>
      </c>
      <c r="D12" s="981">
        <v>0</v>
      </c>
      <c r="E12" s="981">
        <v>0</v>
      </c>
      <c r="F12" s="981">
        <v>0</v>
      </c>
      <c r="G12" s="981">
        <v>0</v>
      </c>
      <c r="H12" s="980">
        <v>0</v>
      </c>
      <c r="I12" s="981">
        <v>0</v>
      </c>
      <c r="J12" s="981">
        <v>0</v>
      </c>
      <c r="K12" s="980">
        <v>31</v>
      </c>
      <c r="L12" s="981">
        <v>28</v>
      </c>
      <c r="M12" s="982">
        <v>0.9122109317080187</v>
      </c>
      <c r="N12" s="980">
        <v>2</v>
      </c>
      <c r="O12" s="980">
        <v>0</v>
      </c>
      <c r="P12" s="980">
        <v>0</v>
      </c>
      <c r="Q12" s="980">
        <v>0</v>
      </c>
      <c r="R12" s="985">
        <v>0</v>
      </c>
      <c r="S12" s="5"/>
      <c r="T12" s="5"/>
      <c r="U12" s="616"/>
      <c r="V12"/>
      <c r="W12"/>
      <c r="X12"/>
      <c r="Y12"/>
      <c r="Z12"/>
      <c r="AA12"/>
      <c r="AB12"/>
      <c r="AC12"/>
      <c r="AD12"/>
      <c r="AE12"/>
      <c r="AF12"/>
      <c r="AG12"/>
      <c r="AH12"/>
      <c r="AI12"/>
      <c r="AJ12"/>
      <c r="AK12" s="616"/>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row>
    <row r="13" spans="1:161" x14ac:dyDescent="0.3">
      <c r="B13" s="92" t="s">
        <v>95</v>
      </c>
      <c r="C13" s="977">
        <v>297835</v>
      </c>
      <c r="D13" s="978">
        <v>0</v>
      </c>
      <c r="E13" s="978">
        <v>791</v>
      </c>
      <c r="F13" s="978">
        <v>25576</v>
      </c>
      <c r="G13" s="978">
        <v>3756</v>
      </c>
      <c r="H13" s="977">
        <v>-2472</v>
      </c>
      <c r="I13" s="978">
        <v>-649</v>
      </c>
      <c r="J13" s="978">
        <v>-1239</v>
      </c>
      <c r="K13" s="977">
        <v>924838</v>
      </c>
      <c r="L13" s="978">
        <v>798937</v>
      </c>
      <c r="M13" s="979">
        <v>0.53523090370493065</v>
      </c>
      <c r="N13" s="977">
        <v>266752</v>
      </c>
      <c r="O13" s="977">
        <v>29997</v>
      </c>
      <c r="P13" s="977">
        <v>1086</v>
      </c>
      <c r="Q13" s="977">
        <v>0</v>
      </c>
      <c r="R13" s="984">
        <v>2.5653209785352997</v>
      </c>
      <c r="U13" s="616"/>
      <c r="V13"/>
      <c r="W13"/>
      <c r="X13"/>
      <c r="Y13"/>
      <c r="Z13"/>
      <c r="AA13"/>
      <c r="AB13"/>
      <c r="AC13"/>
      <c r="AD13"/>
      <c r="AE13"/>
      <c r="AF13"/>
      <c r="AG13"/>
      <c r="AH13"/>
      <c r="AI13"/>
      <c r="AJ13"/>
      <c r="AK13" s="616"/>
    </row>
    <row r="14" spans="1:161" x14ac:dyDescent="0.3">
      <c r="B14" s="146" t="s">
        <v>224</v>
      </c>
      <c r="C14" s="980">
        <v>111715</v>
      </c>
      <c r="D14" s="981">
        <v>0</v>
      </c>
      <c r="E14" s="981">
        <v>227</v>
      </c>
      <c r="F14" s="981">
        <v>8370</v>
      </c>
      <c r="G14" s="981">
        <v>5</v>
      </c>
      <c r="H14" s="980">
        <v>-444</v>
      </c>
      <c r="I14" s="981">
        <v>-195</v>
      </c>
      <c r="J14" s="981">
        <v>-4</v>
      </c>
      <c r="K14" s="980">
        <v>258599</v>
      </c>
      <c r="L14" s="981">
        <v>204709</v>
      </c>
      <c r="M14" s="982">
        <v>0.47563128812625949</v>
      </c>
      <c r="N14" s="980">
        <v>97625</v>
      </c>
      <c r="O14" s="980">
        <v>14090</v>
      </c>
      <c r="P14" s="980">
        <v>0</v>
      </c>
      <c r="Q14" s="980">
        <v>0</v>
      </c>
      <c r="R14" s="985">
        <v>2.1487888167276545</v>
      </c>
      <c r="U14" s="616"/>
      <c r="V14"/>
      <c r="W14"/>
      <c r="X14"/>
      <c r="Y14"/>
      <c r="Z14"/>
      <c r="AA14"/>
      <c r="AB14"/>
      <c r="AC14"/>
      <c r="AD14"/>
      <c r="AE14"/>
      <c r="AF14"/>
      <c r="AG14"/>
      <c r="AH14"/>
      <c r="AI14"/>
      <c r="AJ14"/>
      <c r="AK14" s="616"/>
    </row>
    <row r="15" spans="1:161" x14ac:dyDescent="0.3">
      <c r="A15" s="5"/>
      <c r="B15" s="146" t="s">
        <v>225</v>
      </c>
      <c r="C15" s="980">
        <v>7964</v>
      </c>
      <c r="D15" s="981">
        <v>0</v>
      </c>
      <c r="E15" s="981">
        <v>0</v>
      </c>
      <c r="F15" s="981">
        <v>413</v>
      </c>
      <c r="G15" s="981">
        <v>279</v>
      </c>
      <c r="H15" s="980">
        <v>-71</v>
      </c>
      <c r="I15" s="981">
        <v>-9</v>
      </c>
      <c r="J15" s="981">
        <v>-23</v>
      </c>
      <c r="K15" s="980">
        <v>4284</v>
      </c>
      <c r="L15" s="981">
        <v>3659</v>
      </c>
      <c r="M15" s="982">
        <v>0</v>
      </c>
      <c r="N15" s="980">
        <v>4250</v>
      </c>
      <c r="O15" s="980">
        <v>3699</v>
      </c>
      <c r="P15" s="980">
        <v>15</v>
      </c>
      <c r="Q15" s="980">
        <v>0</v>
      </c>
      <c r="R15" s="985">
        <v>3.8150743865863057</v>
      </c>
      <c r="S15" s="5"/>
      <c r="T15" s="5"/>
      <c r="U15" s="616"/>
      <c r="V15"/>
      <c r="W15"/>
      <c r="X15"/>
      <c r="Y15"/>
      <c r="Z15"/>
      <c r="AA15"/>
      <c r="AB15"/>
      <c r="AC15"/>
      <c r="AD15"/>
      <c r="AE15"/>
      <c r="AF15"/>
      <c r="AG15"/>
      <c r="AH15"/>
      <c r="AI15"/>
      <c r="AJ15"/>
      <c r="AK15" s="616"/>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row>
    <row r="16" spans="1:161" ht="24" x14ac:dyDescent="0.3">
      <c r="A16" s="5"/>
      <c r="B16" s="146" t="s">
        <v>226</v>
      </c>
      <c r="C16" s="980">
        <v>0</v>
      </c>
      <c r="D16" s="981">
        <v>0</v>
      </c>
      <c r="E16" s="981">
        <v>0</v>
      </c>
      <c r="F16" s="981">
        <v>0</v>
      </c>
      <c r="G16" s="981">
        <v>0</v>
      </c>
      <c r="H16" s="980">
        <v>0</v>
      </c>
      <c r="I16" s="981">
        <v>0</v>
      </c>
      <c r="J16" s="981">
        <v>0</v>
      </c>
      <c r="K16" s="980">
        <v>0</v>
      </c>
      <c r="L16" s="981">
        <v>0</v>
      </c>
      <c r="M16" s="982" t="s">
        <v>475</v>
      </c>
      <c r="N16" s="980">
        <v>0</v>
      </c>
      <c r="O16" s="980">
        <v>0</v>
      </c>
      <c r="P16" s="980">
        <v>0</v>
      </c>
      <c r="Q16" s="980">
        <v>0</v>
      </c>
      <c r="R16" s="985" t="s">
        <v>475</v>
      </c>
      <c r="S16" s="5"/>
      <c r="T16" s="5"/>
      <c r="U16" s="616"/>
      <c r="V16"/>
      <c r="W16"/>
      <c r="X16"/>
      <c r="Y16"/>
      <c r="Z16"/>
      <c r="AA16"/>
      <c r="AB16"/>
      <c r="AC16"/>
      <c r="AD16"/>
      <c r="AE16"/>
      <c r="AF16"/>
      <c r="AG16"/>
      <c r="AH16"/>
      <c r="AI16"/>
      <c r="AJ16"/>
      <c r="AK16" s="6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row>
    <row r="17" spans="2:37" x14ac:dyDescent="0.3">
      <c r="B17" s="146" t="s">
        <v>227</v>
      </c>
      <c r="C17" s="980">
        <v>743</v>
      </c>
      <c r="D17" s="981">
        <v>0</v>
      </c>
      <c r="E17" s="981">
        <v>0</v>
      </c>
      <c r="F17" s="981">
        <v>96</v>
      </c>
      <c r="G17" s="981">
        <v>31</v>
      </c>
      <c r="H17" s="980">
        <v>-26</v>
      </c>
      <c r="I17" s="981">
        <v>-1</v>
      </c>
      <c r="J17" s="981">
        <v>-23</v>
      </c>
      <c r="K17" s="980">
        <v>532</v>
      </c>
      <c r="L17" s="981">
        <v>460</v>
      </c>
      <c r="M17" s="982">
        <v>0</v>
      </c>
      <c r="N17" s="980">
        <v>331</v>
      </c>
      <c r="O17" s="980">
        <v>412</v>
      </c>
      <c r="P17" s="980">
        <v>0</v>
      </c>
      <c r="Q17" s="980">
        <v>0</v>
      </c>
      <c r="R17" s="985">
        <v>3.6887457081252299</v>
      </c>
      <c r="U17" s="616"/>
      <c r="V17"/>
      <c r="W17"/>
      <c r="X17"/>
      <c r="Y17"/>
      <c r="Z17"/>
      <c r="AA17"/>
      <c r="AB17"/>
      <c r="AC17"/>
      <c r="AD17"/>
      <c r="AE17"/>
      <c r="AF17"/>
      <c r="AG17"/>
      <c r="AH17"/>
      <c r="AI17"/>
      <c r="AJ17"/>
      <c r="AK17" s="616"/>
    </row>
    <row r="18" spans="2:37" ht="14.4" customHeight="1" x14ac:dyDescent="0.3">
      <c r="B18" s="146" t="s">
        <v>228</v>
      </c>
      <c r="C18" s="980">
        <v>482</v>
      </c>
      <c r="D18" s="981">
        <v>0</v>
      </c>
      <c r="E18" s="981">
        <v>0</v>
      </c>
      <c r="F18" s="981">
        <v>243</v>
      </c>
      <c r="G18" s="981">
        <v>1</v>
      </c>
      <c r="H18" s="980">
        <v>-4</v>
      </c>
      <c r="I18" s="981">
        <v>-3</v>
      </c>
      <c r="J18" s="981">
        <v>-1</v>
      </c>
      <c r="K18" s="980">
        <v>276</v>
      </c>
      <c r="L18" s="981">
        <v>265</v>
      </c>
      <c r="M18" s="982">
        <v>0</v>
      </c>
      <c r="N18" s="980">
        <v>399</v>
      </c>
      <c r="O18" s="980">
        <v>83</v>
      </c>
      <c r="P18" s="980">
        <v>0</v>
      </c>
      <c r="Q18" s="980">
        <v>0</v>
      </c>
      <c r="R18" s="985">
        <v>1.5294437640497478</v>
      </c>
      <c r="U18" s="616"/>
      <c r="V18"/>
      <c r="W18"/>
      <c r="X18"/>
      <c r="Y18"/>
      <c r="Z18"/>
      <c r="AA18"/>
      <c r="AB18"/>
      <c r="AC18"/>
      <c r="AD18"/>
      <c r="AE18"/>
      <c r="AF18"/>
      <c r="AG18"/>
      <c r="AH18"/>
      <c r="AI18"/>
      <c r="AJ18"/>
      <c r="AK18" s="616"/>
    </row>
    <row r="19" spans="2:37" ht="24" x14ac:dyDescent="0.3">
      <c r="B19" s="146" t="s">
        <v>229</v>
      </c>
      <c r="C19" s="980">
        <v>1526</v>
      </c>
      <c r="D19" s="981">
        <v>0</v>
      </c>
      <c r="E19" s="981">
        <v>0</v>
      </c>
      <c r="F19" s="981">
        <v>0</v>
      </c>
      <c r="G19" s="981">
        <v>1245</v>
      </c>
      <c r="H19" s="980">
        <v>-493</v>
      </c>
      <c r="I19" s="981">
        <v>0</v>
      </c>
      <c r="J19" s="981">
        <v>-493</v>
      </c>
      <c r="K19" s="980">
        <v>590</v>
      </c>
      <c r="L19" s="981">
        <v>564</v>
      </c>
      <c r="M19" s="982">
        <v>0</v>
      </c>
      <c r="N19" s="980">
        <v>1526</v>
      </c>
      <c r="O19" s="980">
        <v>0</v>
      </c>
      <c r="P19" s="980">
        <v>0</v>
      </c>
      <c r="Q19" s="980">
        <v>0</v>
      </c>
      <c r="R19" s="985">
        <v>0.73013080917158368</v>
      </c>
      <c r="U19" s="616"/>
      <c r="V19"/>
      <c r="W19"/>
      <c r="X19"/>
      <c r="Y19"/>
      <c r="Z19"/>
      <c r="AA19"/>
      <c r="AB19"/>
      <c r="AC19"/>
      <c r="AD19"/>
      <c r="AE19"/>
      <c r="AF19"/>
      <c r="AG19"/>
      <c r="AH19"/>
      <c r="AI19"/>
      <c r="AJ19"/>
      <c r="AK19" s="616"/>
    </row>
    <row r="20" spans="2:37" ht="48" x14ac:dyDescent="0.3">
      <c r="B20" s="146" t="s">
        <v>230</v>
      </c>
      <c r="C20" s="980">
        <v>3808</v>
      </c>
      <c r="D20" s="981">
        <v>0</v>
      </c>
      <c r="E20" s="981">
        <v>0</v>
      </c>
      <c r="F20" s="981">
        <v>1314</v>
      </c>
      <c r="G20" s="981">
        <v>48</v>
      </c>
      <c r="H20" s="980">
        <v>-66</v>
      </c>
      <c r="I20" s="981">
        <v>-31</v>
      </c>
      <c r="J20" s="981">
        <v>-26</v>
      </c>
      <c r="K20" s="980">
        <v>3980</v>
      </c>
      <c r="L20" s="981">
        <v>3373</v>
      </c>
      <c r="M20" s="982">
        <v>0</v>
      </c>
      <c r="N20" s="980">
        <v>3517</v>
      </c>
      <c r="O20" s="980">
        <v>274</v>
      </c>
      <c r="P20" s="980">
        <v>17</v>
      </c>
      <c r="Q20" s="980">
        <v>0</v>
      </c>
      <c r="R20" s="985">
        <v>2.4082205078071204</v>
      </c>
      <c r="U20" s="616"/>
      <c r="V20"/>
      <c r="W20"/>
      <c r="X20"/>
      <c r="Y20"/>
      <c r="Z20"/>
      <c r="AA20"/>
      <c r="AB20"/>
      <c r="AC20"/>
      <c r="AD20"/>
      <c r="AE20"/>
      <c r="AF20"/>
      <c r="AG20"/>
      <c r="AH20"/>
      <c r="AI20"/>
      <c r="AJ20"/>
      <c r="AK20" s="616"/>
    </row>
    <row r="21" spans="2:37" ht="24" x14ac:dyDescent="0.3">
      <c r="B21" s="146" t="s">
        <v>231</v>
      </c>
      <c r="C21" s="980">
        <v>2646</v>
      </c>
      <c r="D21" s="981">
        <v>0</v>
      </c>
      <c r="E21" s="981">
        <v>0</v>
      </c>
      <c r="F21" s="981">
        <v>355</v>
      </c>
      <c r="G21" s="981">
        <v>3</v>
      </c>
      <c r="H21" s="980">
        <v>-12</v>
      </c>
      <c r="I21" s="981">
        <v>-4</v>
      </c>
      <c r="J21" s="981">
        <v>0</v>
      </c>
      <c r="K21" s="980">
        <v>4291</v>
      </c>
      <c r="L21" s="981">
        <v>3495</v>
      </c>
      <c r="M21" s="982">
        <v>0.41385821998834643</v>
      </c>
      <c r="N21" s="980">
        <v>1212</v>
      </c>
      <c r="O21" s="980">
        <v>439</v>
      </c>
      <c r="P21" s="980">
        <v>995</v>
      </c>
      <c r="Q21" s="980">
        <v>0</v>
      </c>
      <c r="R21" s="985">
        <v>5.7764695491942195</v>
      </c>
      <c r="U21" s="616"/>
      <c r="V21"/>
      <c r="W21"/>
      <c r="X21"/>
      <c r="Y21"/>
      <c r="Z21"/>
      <c r="AA21"/>
      <c r="AB21"/>
      <c r="AC21"/>
      <c r="AD21"/>
      <c r="AE21"/>
      <c r="AF21"/>
      <c r="AG21"/>
      <c r="AH21"/>
      <c r="AI21"/>
      <c r="AJ21"/>
      <c r="AK21" s="616"/>
    </row>
    <row r="22" spans="2:37" ht="24" x14ac:dyDescent="0.3">
      <c r="B22" s="146" t="s">
        <v>232</v>
      </c>
      <c r="C22" s="980">
        <v>356</v>
      </c>
      <c r="D22" s="981">
        <v>0</v>
      </c>
      <c r="E22" s="981">
        <v>0</v>
      </c>
      <c r="F22" s="981">
        <v>14</v>
      </c>
      <c r="G22" s="981">
        <v>1</v>
      </c>
      <c r="H22" s="980">
        <v>-2</v>
      </c>
      <c r="I22" s="981">
        <v>0</v>
      </c>
      <c r="J22" s="981">
        <v>-1</v>
      </c>
      <c r="K22" s="980">
        <v>532</v>
      </c>
      <c r="L22" s="981">
        <v>411</v>
      </c>
      <c r="M22" s="982">
        <v>0</v>
      </c>
      <c r="N22" s="980">
        <v>319</v>
      </c>
      <c r="O22" s="980">
        <v>37</v>
      </c>
      <c r="P22" s="980">
        <v>0</v>
      </c>
      <c r="Q22" s="980">
        <v>0</v>
      </c>
      <c r="R22" s="985">
        <v>0.8071182132277408</v>
      </c>
      <c r="U22" s="616"/>
      <c r="V22"/>
      <c r="W22"/>
      <c r="X22"/>
      <c r="Y22"/>
      <c r="Z22"/>
      <c r="AA22"/>
      <c r="AB22"/>
      <c r="AC22"/>
      <c r="AD22"/>
      <c r="AE22"/>
      <c r="AF22"/>
      <c r="AG22"/>
      <c r="AH22"/>
      <c r="AI22"/>
      <c r="AJ22"/>
      <c r="AK22" s="616"/>
    </row>
    <row r="23" spans="2:37" ht="24" x14ac:dyDescent="0.3">
      <c r="B23" s="146" t="s">
        <v>233</v>
      </c>
      <c r="C23" s="980">
        <v>42158</v>
      </c>
      <c r="D23" s="981">
        <v>0</v>
      </c>
      <c r="E23" s="981">
        <v>25</v>
      </c>
      <c r="F23" s="981">
        <v>0</v>
      </c>
      <c r="G23" s="981">
        <v>0</v>
      </c>
      <c r="H23" s="980">
        <v>-21</v>
      </c>
      <c r="I23" s="981">
        <v>0</v>
      </c>
      <c r="J23" s="981">
        <v>0</v>
      </c>
      <c r="K23" s="980">
        <v>418937</v>
      </c>
      <c r="L23" s="981">
        <v>377487</v>
      </c>
      <c r="M23" s="982">
        <v>1</v>
      </c>
      <c r="N23" s="980">
        <v>42158</v>
      </c>
      <c r="O23" s="980">
        <v>0</v>
      </c>
      <c r="P23" s="980">
        <v>0</v>
      </c>
      <c r="Q23" s="980">
        <v>0</v>
      </c>
      <c r="R23" s="985">
        <v>1.515914055016272</v>
      </c>
      <c r="U23" s="616"/>
      <c r="V23"/>
      <c r="W23"/>
      <c r="X23"/>
      <c r="Y23"/>
      <c r="Z23"/>
      <c r="AA23"/>
      <c r="AB23"/>
      <c r="AC23"/>
      <c r="AD23"/>
      <c r="AE23"/>
      <c r="AF23"/>
      <c r="AG23"/>
      <c r="AH23"/>
      <c r="AI23"/>
      <c r="AJ23"/>
      <c r="AK23" s="616"/>
    </row>
    <row r="24" spans="2:37" x14ac:dyDescent="0.3">
      <c r="B24" s="146" t="s">
        <v>234</v>
      </c>
      <c r="C24" s="980">
        <v>14474</v>
      </c>
      <c r="D24" s="981">
        <v>0</v>
      </c>
      <c r="E24" s="981">
        <v>0</v>
      </c>
      <c r="F24" s="981">
        <v>743</v>
      </c>
      <c r="G24" s="981">
        <v>0</v>
      </c>
      <c r="H24" s="980">
        <v>-65</v>
      </c>
      <c r="I24" s="981">
        <v>-17</v>
      </c>
      <c r="J24" s="981">
        <v>0</v>
      </c>
      <c r="K24" s="980">
        <v>46572</v>
      </c>
      <c r="L24" s="981">
        <v>28846</v>
      </c>
      <c r="M24" s="982">
        <v>0.55468928733864775</v>
      </c>
      <c r="N24" s="980">
        <v>12450</v>
      </c>
      <c r="O24" s="980">
        <v>2024</v>
      </c>
      <c r="P24" s="980">
        <v>0</v>
      </c>
      <c r="Q24" s="980">
        <v>0</v>
      </c>
      <c r="R24" s="985">
        <v>3.175751609940396</v>
      </c>
      <c r="U24" s="616"/>
      <c r="V24"/>
      <c r="W24"/>
      <c r="X24"/>
      <c r="Y24"/>
      <c r="Z24"/>
      <c r="AA24"/>
      <c r="AB24"/>
      <c r="AC24"/>
      <c r="AD24"/>
      <c r="AE24"/>
      <c r="AF24"/>
      <c r="AG24"/>
      <c r="AH24"/>
      <c r="AI24"/>
      <c r="AJ24"/>
      <c r="AK24" s="616"/>
    </row>
    <row r="25" spans="2:37" ht="24" x14ac:dyDescent="0.3">
      <c r="B25" s="146" t="s">
        <v>235</v>
      </c>
      <c r="C25" s="980">
        <v>12715</v>
      </c>
      <c r="D25" s="981">
        <v>0</v>
      </c>
      <c r="E25" s="981">
        <v>0</v>
      </c>
      <c r="F25" s="981">
        <v>200</v>
      </c>
      <c r="G25" s="981">
        <v>0</v>
      </c>
      <c r="H25" s="980">
        <v>-24</v>
      </c>
      <c r="I25" s="981">
        <v>-7</v>
      </c>
      <c r="J25" s="981">
        <v>0</v>
      </c>
      <c r="K25" s="980">
        <v>3342</v>
      </c>
      <c r="L25" s="981">
        <v>2303</v>
      </c>
      <c r="M25" s="982">
        <v>0.75404990228811919</v>
      </c>
      <c r="N25" s="980">
        <v>11904</v>
      </c>
      <c r="O25" s="980">
        <v>811</v>
      </c>
      <c r="P25" s="980">
        <v>0</v>
      </c>
      <c r="Q25" s="980">
        <v>0</v>
      </c>
      <c r="R25" s="985">
        <v>4.2138279562918788</v>
      </c>
      <c r="U25" s="616"/>
      <c r="V25"/>
      <c r="W25"/>
      <c r="X25"/>
      <c r="Y25"/>
      <c r="Z25"/>
      <c r="AA25"/>
      <c r="AB25"/>
      <c r="AC25"/>
      <c r="AD25"/>
      <c r="AE25"/>
      <c r="AF25"/>
      <c r="AG25"/>
      <c r="AH25"/>
      <c r="AI25"/>
      <c r="AJ25"/>
      <c r="AK25" s="616"/>
    </row>
    <row r="26" spans="2:37" ht="14.4" customHeight="1" x14ac:dyDescent="0.3">
      <c r="B26" s="146" t="s">
        <v>236</v>
      </c>
      <c r="C26" s="980">
        <v>10304</v>
      </c>
      <c r="D26" s="981">
        <v>0</v>
      </c>
      <c r="E26" s="981">
        <v>0</v>
      </c>
      <c r="F26" s="981">
        <v>2189</v>
      </c>
      <c r="G26" s="981">
        <v>9</v>
      </c>
      <c r="H26" s="980">
        <v>-46</v>
      </c>
      <c r="I26" s="981">
        <v>-16</v>
      </c>
      <c r="J26" s="981">
        <v>-1</v>
      </c>
      <c r="K26" s="980">
        <v>10789</v>
      </c>
      <c r="L26" s="981">
        <v>9722</v>
      </c>
      <c r="M26" s="982">
        <v>0</v>
      </c>
      <c r="N26" s="980">
        <v>7966</v>
      </c>
      <c r="O26" s="980">
        <v>2338</v>
      </c>
      <c r="P26" s="980">
        <v>0</v>
      </c>
      <c r="Q26" s="980">
        <v>0</v>
      </c>
      <c r="R26" s="985">
        <v>2.4237307779267496</v>
      </c>
      <c r="U26" s="616"/>
      <c r="V26"/>
      <c r="W26"/>
      <c r="X26"/>
      <c r="Y26"/>
      <c r="Z26"/>
      <c r="AA26"/>
      <c r="AB26"/>
      <c r="AC26"/>
      <c r="AD26"/>
      <c r="AE26"/>
      <c r="AF26"/>
      <c r="AG26"/>
      <c r="AH26"/>
      <c r="AI26"/>
      <c r="AJ26"/>
      <c r="AK26" s="616"/>
    </row>
    <row r="27" spans="2:37" ht="24" x14ac:dyDescent="0.3">
      <c r="B27" s="146" t="s">
        <v>237</v>
      </c>
      <c r="C27" s="980">
        <v>4778</v>
      </c>
      <c r="D27" s="981">
        <v>0</v>
      </c>
      <c r="E27" s="981">
        <v>0</v>
      </c>
      <c r="F27" s="981">
        <v>3748</v>
      </c>
      <c r="G27" s="981">
        <v>1</v>
      </c>
      <c r="H27" s="980">
        <v>-130</v>
      </c>
      <c r="I27" s="981">
        <v>-127</v>
      </c>
      <c r="J27" s="981">
        <v>-1</v>
      </c>
      <c r="K27" s="980">
        <v>9466</v>
      </c>
      <c r="L27" s="981">
        <v>8925</v>
      </c>
      <c r="M27" s="982">
        <v>0.57808740179937601</v>
      </c>
      <c r="N27" s="980">
        <v>4758</v>
      </c>
      <c r="O27" s="980">
        <v>20</v>
      </c>
      <c r="P27" s="980">
        <v>0</v>
      </c>
      <c r="Q27" s="980">
        <v>0</v>
      </c>
      <c r="R27" s="985">
        <v>0.82325581957759064</v>
      </c>
      <c r="U27" s="616"/>
      <c r="V27"/>
      <c r="W27"/>
      <c r="X27"/>
      <c r="Y27"/>
      <c r="Z27"/>
      <c r="AA27"/>
      <c r="AB27"/>
      <c r="AC27"/>
      <c r="AD27"/>
      <c r="AE27"/>
      <c r="AF27"/>
      <c r="AG27"/>
      <c r="AH27"/>
      <c r="AI27"/>
      <c r="AJ27"/>
      <c r="AK27" s="616"/>
    </row>
    <row r="28" spans="2:37" x14ac:dyDescent="0.3">
      <c r="B28" s="146" t="s">
        <v>238</v>
      </c>
      <c r="C28" s="980">
        <v>1349</v>
      </c>
      <c r="D28" s="981">
        <v>0</v>
      </c>
      <c r="E28" s="981">
        <v>0</v>
      </c>
      <c r="F28" s="981">
        <v>203</v>
      </c>
      <c r="G28" s="981">
        <v>107</v>
      </c>
      <c r="H28" s="980">
        <v>-12</v>
      </c>
      <c r="I28" s="981">
        <v>-1</v>
      </c>
      <c r="J28" s="981">
        <v>0</v>
      </c>
      <c r="K28" s="980">
        <v>8084</v>
      </c>
      <c r="L28" s="981">
        <v>7314</v>
      </c>
      <c r="M28" s="982">
        <v>0.7353618773762064</v>
      </c>
      <c r="N28" s="980">
        <v>1083</v>
      </c>
      <c r="O28" s="980">
        <v>266</v>
      </c>
      <c r="P28" s="980">
        <v>0</v>
      </c>
      <c r="Q28" s="980">
        <v>0</v>
      </c>
      <c r="R28" s="985">
        <v>2.0115646656234873</v>
      </c>
      <c r="U28" s="616"/>
      <c r="V28"/>
      <c r="W28"/>
      <c r="X28"/>
      <c r="Y28"/>
      <c r="Z28"/>
      <c r="AA28"/>
      <c r="AB28"/>
      <c r="AC28"/>
      <c r="AD28"/>
      <c r="AE28"/>
      <c r="AF28"/>
      <c r="AG28"/>
      <c r="AH28"/>
      <c r="AI28"/>
      <c r="AJ28"/>
      <c r="AK28" s="616"/>
    </row>
    <row r="29" spans="2:37" ht="36" x14ac:dyDescent="0.3">
      <c r="B29" s="146" t="s">
        <v>239</v>
      </c>
      <c r="C29" s="980">
        <v>11572</v>
      </c>
      <c r="D29" s="981">
        <v>0</v>
      </c>
      <c r="E29" s="981">
        <v>0</v>
      </c>
      <c r="F29" s="981">
        <v>2404</v>
      </c>
      <c r="G29" s="981">
        <v>822</v>
      </c>
      <c r="H29" s="980">
        <v>-454</v>
      </c>
      <c r="I29" s="981">
        <v>-69</v>
      </c>
      <c r="J29" s="981">
        <v>-336</v>
      </c>
      <c r="K29" s="980">
        <v>21557</v>
      </c>
      <c r="L29" s="981">
        <v>20542</v>
      </c>
      <c r="M29" s="982">
        <v>0.13826465941090943</v>
      </c>
      <c r="N29" s="980">
        <v>10400</v>
      </c>
      <c r="O29" s="980">
        <v>1113</v>
      </c>
      <c r="P29" s="980">
        <v>59</v>
      </c>
      <c r="Q29" s="980">
        <v>0</v>
      </c>
      <c r="R29" s="985">
        <v>1.6643944358347131</v>
      </c>
      <c r="U29" s="616"/>
      <c r="V29"/>
      <c r="W29"/>
      <c r="X29"/>
      <c r="Y29"/>
      <c r="Z29"/>
      <c r="AA29"/>
      <c r="AB29"/>
      <c r="AC29"/>
      <c r="AD29"/>
      <c r="AE29"/>
      <c r="AF29"/>
      <c r="AG29"/>
      <c r="AH29"/>
      <c r="AI29"/>
      <c r="AJ29"/>
      <c r="AK29" s="616"/>
    </row>
    <row r="30" spans="2:37" ht="24" x14ac:dyDescent="0.3">
      <c r="B30" s="146" t="s">
        <v>240</v>
      </c>
      <c r="C30" s="980">
        <v>1613</v>
      </c>
      <c r="D30" s="981">
        <v>0</v>
      </c>
      <c r="E30" s="981">
        <v>0</v>
      </c>
      <c r="F30" s="981">
        <v>360</v>
      </c>
      <c r="G30" s="981">
        <v>263</v>
      </c>
      <c r="H30" s="980">
        <v>-75</v>
      </c>
      <c r="I30" s="981">
        <v>-3</v>
      </c>
      <c r="J30" s="981">
        <v>-70</v>
      </c>
      <c r="K30" s="980">
        <v>1273</v>
      </c>
      <c r="L30" s="981">
        <v>1173</v>
      </c>
      <c r="M30" s="982">
        <v>1.3971804221698296E-2</v>
      </c>
      <c r="N30" s="980">
        <v>1126</v>
      </c>
      <c r="O30" s="980">
        <v>487</v>
      </c>
      <c r="P30" s="980">
        <v>0</v>
      </c>
      <c r="Q30" s="980">
        <v>0</v>
      </c>
      <c r="R30" s="985">
        <v>3.1440303764638977</v>
      </c>
      <c r="U30" s="616"/>
      <c r="V30"/>
      <c r="W30"/>
      <c r="X30"/>
      <c r="Y30"/>
      <c r="Z30"/>
      <c r="AA30"/>
      <c r="AB30"/>
      <c r="AC30"/>
      <c r="AD30"/>
      <c r="AE30"/>
      <c r="AF30"/>
      <c r="AG30"/>
      <c r="AH30"/>
      <c r="AI30"/>
      <c r="AJ30"/>
      <c r="AK30" s="616"/>
    </row>
    <row r="31" spans="2:37" ht="24" x14ac:dyDescent="0.3">
      <c r="B31" s="146" t="s">
        <v>241</v>
      </c>
      <c r="C31" s="980">
        <v>3422</v>
      </c>
      <c r="D31" s="981">
        <v>0</v>
      </c>
      <c r="E31" s="981">
        <v>0</v>
      </c>
      <c r="F31" s="981">
        <v>13</v>
      </c>
      <c r="G31" s="981">
        <v>1</v>
      </c>
      <c r="H31" s="980">
        <v>-23</v>
      </c>
      <c r="I31" s="981">
        <v>0</v>
      </c>
      <c r="J31" s="981">
        <v>-1</v>
      </c>
      <c r="K31" s="980">
        <v>4698</v>
      </c>
      <c r="L31" s="981">
        <v>4522</v>
      </c>
      <c r="M31" s="982">
        <v>0</v>
      </c>
      <c r="N31" s="980">
        <v>3208</v>
      </c>
      <c r="O31" s="980">
        <v>214</v>
      </c>
      <c r="P31" s="980">
        <v>0</v>
      </c>
      <c r="Q31" s="980">
        <v>0</v>
      </c>
      <c r="R31" s="985">
        <v>1.9047974030824826</v>
      </c>
      <c r="U31" s="616"/>
      <c r="V31"/>
      <c r="W31"/>
      <c r="X31"/>
      <c r="Y31"/>
      <c r="Z31"/>
      <c r="AA31"/>
      <c r="AB31"/>
      <c r="AC31"/>
      <c r="AD31"/>
      <c r="AE31"/>
      <c r="AF31"/>
      <c r="AG31"/>
      <c r="AH31"/>
      <c r="AI31"/>
      <c r="AJ31"/>
      <c r="AK31" s="616"/>
    </row>
    <row r="32" spans="2:37" ht="24" x14ac:dyDescent="0.3">
      <c r="B32" s="146" t="s">
        <v>242</v>
      </c>
      <c r="C32" s="980">
        <v>9975</v>
      </c>
      <c r="D32" s="981">
        <v>0</v>
      </c>
      <c r="E32" s="981">
        <v>66</v>
      </c>
      <c r="F32" s="981">
        <v>2483</v>
      </c>
      <c r="G32" s="981">
        <v>245</v>
      </c>
      <c r="H32" s="980">
        <v>-240</v>
      </c>
      <c r="I32" s="981">
        <v>-88</v>
      </c>
      <c r="J32" s="981">
        <v>-127</v>
      </c>
      <c r="K32" s="980">
        <v>8582</v>
      </c>
      <c r="L32" s="981">
        <v>7832</v>
      </c>
      <c r="M32" s="982">
        <v>0.10366793784007242</v>
      </c>
      <c r="N32" s="980">
        <v>8771</v>
      </c>
      <c r="O32" s="980">
        <v>1204</v>
      </c>
      <c r="P32" s="980">
        <v>0</v>
      </c>
      <c r="Q32" s="980">
        <v>0</v>
      </c>
      <c r="R32" s="985">
        <v>2.4406260282819665</v>
      </c>
      <c r="U32" s="616"/>
      <c r="V32"/>
      <c r="W32"/>
      <c r="X32"/>
      <c r="Y32"/>
      <c r="Z32"/>
      <c r="AA32"/>
      <c r="AB32"/>
      <c r="AC32"/>
      <c r="AD32"/>
      <c r="AE32"/>
      <c r="AF32"/>
      <c r="AG32"/>
      <c r="AH32"/>
      <c r="AI32"/>
      <c r="AJ32"/>
      <c r="AK32" s="616"/>
    </row>
    <row r="33" spans="2:37" ht="24" x14ac:dyDescent="0.3">
      <c r="B33" s="146" t="s">
        <v>243</v>
      </c>
      <c r="C33" s="980">
        <v>47669</v>
      </c>
      <c r="D33" s="981">
        <v>0</v>
      </c>
      <c r="E33" s="981">
        <v>1259</v>
      </c>
      <c r="F33" s="981">
        <v>234</v>
      </c>
      <c r="G33" s="981">
        <v>419</v>
      </c>
      <c r="H33" s="980">
        <v>-85</v>
      </c>
      <c r="I33" s="981">
        <v>-3</v>
      </c>
      <c r="J33" s="981">
        <v>-44</v>
      </c>
      <c r="K33" s="980">
        <v>110451</v>
      </c>
      <c r="L33" s="981">
        <v>105674</v>
      </c>
      <c r="M33" s="982">
        <v>0.81315403089365168</v>
      </c>
      <c r="N33" s="980">
        <v>46963</v>
      </c>
      <c r="O33" s="980">
        <v>706</v>
      </c>
      <c r="P33" s="980">
        <v>0</v>
      </c>
      <c r="Q33" s="980">
        <v>0</v>
      </c>
      <c r="R33" s="985">
        <v>4.0216151587829696</v>
      </c>
      <c r="U33" s="616"/>
      <c r="V33"/>
      <c r="W33"/>
      <c r="X33"/>
      <c r="Y33"/>
      <c r="Z33"/>
      <c r="AA33"/>
      <c r="AB33"/>
      <c r="AC33"/>
      <c r="AD33"/>
      <c r="AE33"/>
      <c r="AF33"/>
      <c r="AG33"/>
      <c r="AH33"/>
      <c r="AI33"/>
      <c r="AJ33"/>
      <c r="AK33" s="616"/>
    </row>
    <row r="34" spans="2:37" ht="24" x14ac:dyDescent="0.3">
      <c r="B34" s="146" t="s">
        <v>244</v>
      </c>
      <c r="C34" s="980">
        <v>3952</v>
      </c>
      <c r="D34" s="981">
        <v>0</v>
      </c>
      <c r="E34" s="981">
        <v>0</v>
      </c>
      <c r="F34" s="981">
        <v>1584</v>
      </c>
      <c r="G34" s="981">
        <v>0</v>
      </c>
      <c r="H34" s="980">
        <v>-75</v>
      </c>
      <c r="I34" s="981">
        <v>-66</v>
      </c>
      <c r="J34" s="981">
        <v>0</v>
      </c>
      <c r="K34" s="980">
        <v>4669</v>
      </c>
      <c r="L34" s="981">
        <v>4600</v>
      </c>
      <c r="M34" s="982">
        <v>0</v>
      </c>
      <c r="N34" s="980">
        <v>2777</v>
      </c>
      <c r="O34" s="980">
        <v>1175</v>
      </c>
      <c r="P34" s="980">
        <v>0</v>
      </c>
      <c r="Q34" s="980">
        <v>0</v>
      </c>
      <c r="R34" s="985">
        <v>3.2959286672088406</v>
      </c>
      <c r="U34" s="616"/>
      <c r="V34"/>
      <c r="W34"/>
      <c r="X34"/>
      <c r="Y34"/>
      <c r="Z34"/>
      <c r="AA34"/>
      <c r="AB34"/>
      <c r="AC34"/>
      <c r="AD34"/>
      <c r="AE34"/>
      <c r="AF34"/>
      <c r="AG34"/>
      <c r="AH34"/>
      <c r="AI34"/>
      <c r="AJ34"/>
      <c r="AK34" s="616"/>
    </row>
    <row r="35" spans="2:37" x14ac:dyDescent="0.3">
      <c r="B35" s="146" t="s">
        <v>245</v>
      </c>
      <c r="C35" s="980">
        <v>1678</v>
      </c>
      <c r="D35" s="981">
        <v>0</v>
      </c>
      <c r="E35" s="981">
        <v>0</v>
      </c>
      <c r="F35" s="981">
        <v>307</v>
      </c>
      <c r="G35" s="981">
        <v>91</v>
      </c>
      <c r="H35" s="980">
        <v>-53</v>
      </c>
      <c r="I35" s="981">
        <v>-5</v>
      </c>
      <c r="J35" s="981">
        <v>-46</v>
      </c>
      <c r="K35" s="980">
        <v>1344</v>
      </c>
      <c r="L35" s="981">
        <v>1261</v>
      </c>
      <c r="M35" s="982">
        <v>0</v>
      </c>
      <c r="N35" s="980">
        <v>1284</v>
      </c>
      <c r="O35" s="980">
        <v>394</v>
      </c>
      <c r="P35" s="980">
        <v>0</v>
      </c>
      <c r="Q35" s="980">
        <v>0</v>
      </c>
      <c r="R35" s="985">
        <v>2.2279032310336846</v>
      </c>
      <c r="U35" s="616"/>
      <c r="V35"/>
      <c r="W35"/>
      <c r="X35"/>
      <c r="Y35"/>
      <c r="Z35"/>
      <c r="AA35"/>
      <c r="AB35"/>
      <c r="AC35"/>
      <c r="AD35"/>
      <c r="AE35"/>
      <c r="AF35"/>
      <c r="AG35"/>
      <c r="AH35"/>
      <c r="AI35"/>
      <c r="AJ35"/>
      <c r="AK35" s="616"/>
    </row>
    <row r="36" spans="2:37" x14ac:dyDescent="0.3">
      <c r="B36" s="146" t="s">
        <v>246</v>
      </c>
      <c r="C36" s="980">
        <v>1118</v>
      </c>
      <c r="D36" s="981">
        <v>0</v>
      </c>
      <c r="E36" s="981">
        <v>0</v>
      </c>
      <c r="F36" s="981">
        <v>185</v>
      </c>
      <c r="G36" s="981">
        <v>180</v>
      </c>
      <c r="H36" s="980">
        <v>-42</v>
      </c>
      <c r="I36" s="981">
        <v>-2</v>
      </c>
      <c r="J36" s="981">
        <v>-39</v>
      </c>
      <c r="K36" s="980">
        <v>664</v>
      </c>
      <c r="L36" s="981">
        <v>620</v>
      </c>
      <c r="M36" s="982">
        <v>0</v>
      </c>
      <c r="N36" s="980">
        <v>1067</v>
      </c>
      <c r="O36" s="980">
        <v>51</v>
      </c>
      <c r="P36" s="980">
        <v>0</v>
      </c>
      <c r="Q36" s="980">
        <v>0</v>
      </c>
      <c r="R36" s="985">
        <v>1.2915039006283053</v>
      </c>
      <c r="U36" s="616"/>
      <c r="V36"/>
      <c r="W36"/>
      <c r="X36"/>
      <c r="Y36"/>
      <c r="Z36"/>
      <c r="AA36"/>
      <c r="AB36"/>
      <c r="AC36"/>
      <c r="AD36"/>
      <c r="AE36"/>
      <c r="AF36"/>
      <c r="AG36"/>
      <c r="AH36"/>
      <c r="AI36"/>
      <c r="AJ36"/>
      <c r="AK36" s="616"/>
    </row>
    <row r="37" spans="2:37" ht="24" x14ac:dyDescent="0.3">
      <c r="B37" s="146" t="s">
        <v>247</v>
      </c>
      <c r="C37" s="980">
        <v>1818</v>
      </c>
      <c r="D37" s="981">
        <v>0</v>
      </c>
      <c r="E37" s="981">
        <v>2</v>
      </c>
      <c r="F37" s="981">
        <v>118</v>
      </c>
      <c r="G37" s="981">
        <v>5</v>
      </c>
      <c r="H37" s="980">
        <v>-9</v>
      </c>
      <c r="I37" s="981">
        <v>-2</v>
      </c>
      <c r="J37" s="981">
        <v>-3</v>
      </c>
      <c r="K37" s="980">
        <v>1326</v>
      </c>
      <c r="L37" s="981">
        <v>1180</v>
      </c>
      <c r="M37" s="982">
        <v>7.4625941403662813E-2</v>
      </c>
      <c r="N37" s="980">
        <v>1658</v>
      </c>
      <c r="O37" s="980">
        <v>160</v>
      </c>
      <c r="P37" s="980">
        <v>0</v>
      </c>
      <c r="Q37" s="980">
        <v>0</v>
      </c>
      <c r="R37" s="985">
        <v>2.0395116104660684</v>
      </c>
      <c r="U37" s="616"/>
      <c r="V37"/>
      <c r="W37"/>
      <c r="X37"/>
      <c r="Y37"/>
      <c r="Z37"/>
      <c r="AA37"/>
      <c r="AB37"/>
      <c r="AC37"/>
      <c r="AD37"/>
      <c r="AE37"/>
      <c r="AF37"/>
      <c r="AG37"/>
      <c r="AH37"/>
      <c r="AI37"/>
      <c r="AJ37"/>
      <c r="AK37" s="616"/>
    </row>
    <row r="38" spans="2:37" ht="24" x14ac:dyDescent="0.3">
      <c r="B38" s="92" t="s">
        <v>96</v>
      </c>
      <c r="C38" s="977">
        <v>33703</v>
      </c>
      <c r="D38" s="978">
        <v>0</v>
      </c>
      <c r="E38" s="978">
        <v>1990</v>
      </c>
      <c r="F38" s="978">
        <v>11799</v>
      </c>
      <c r="G38" s="978">
        <v>181</v>
      </c>
      <c r="H38" s="977">
        <v>-1008</v>
      </c>
      <c r="I38" s="978">
        <v>-857</v>
      </c>
      <c r="J38" s="978">
        <v>-59</v>
      </c>
      <c r="K38" s="977">
        <v>105157</v>
      </c>
      <c r="L38" s="978">
        <v>88425</v>
      </c>
      <c r="M38" s="979">
        <v>0.68756607457858177</v>
      </c>
      <c r="N38" s="977">
        <v>10416</v>
      </c>
      <c r="O38" s="977">
        <v>12894</v>
      </c>
      <c r="P38" s="977">
        <v>10393</v>
      </c>
      <c r="Q38" s="977">
        <v>0</v>
      </c>
      <c r="R38" s="984">
        <v>6.5154685552840492</v>
      </c>
      <c r="U38" s="616"/>
      <c r="V38"/>
      <c r="W38"/>
      <c r="X38"/>
      <c r="Y38"/>
      <c r="Z38"/>
      <c r="AA38"/>
      <c r="AB38"/>
      <c r="AC38"/>
      <c r="AD38"/>
      <c r="AE38"/>
      <c r="AF38"/>
      <c r="AG38"/>
      <c r="AH38"/>
      <c r="AI38"/>
      <c r="AJ38"/>
      <c r="AK38" s="616"/>
    </row>
    <row r="39" spans="2:37" ht="24" x14ac:dyDescent="0.3">
      <c r="B39" s="146" t="s">
        <v>248</v>
      </c>
      <c r="C39" s="980">
        <v>30147</v>
      </c>
      <c r="D39" s="981">
        <v>0</v>
      </c>
      <c r="E39" s="981">
        <v>2049</v>
      </c>
      <c r="F39" s="981">
        <v>11799</v>
      </c>
      <c r="G39" s="981">
        <v>181</v>
      </c>
      <c r="H39" s="980">
        <v>-998</v>
      </c>
      <c r="I39" s="981">
        <v>-857</v>
      </c>
      <c r="J39" s="981">
        <v>-59</v>
      </c>
      <c r="K39" s="980">
        <v>94164</v>
      </c>
      <c r="L39" s="981">
        <v>80199</v>
      </c>
      <c r="M39" s="982">
        <v>0.67165083786815272</v>
      </c>
      <c r="N39" s="980">
        <v>6860</v>
      </c>
      <c r="O39" s="980">
        <v>12894</v>
      </c>
      <c r="P39" s="980">
        <v>10393</v>
      </c>
      <c r="Q39" s="980">
        <v>0</v>
      </c>
      <c r="R39" s="985">
        <v>7.2365487602394323</v>
      </c>
      <c r="U39" s="616"/>
      <c r="V39"/>
      <c r="W39"/>
      <c r="X39"/>
      <c r="Y39"/>
      <c r="Z39"/>
      <c r="AA39"/>
      <c r="AB39"/>
      <c r="AC39"/>
      <c r="AD39"/>
      <c r="AE39"/>
      <c r="AF39"/>
      <c r="AG39"/>
      <c r="AH39"/>
      <c r="AI39"/>
      <c r="AJ39"/>
      <c r="AK39" s="616"/>
    </row>
    <row r="40" spans="2:37" x14ac:dyDescent="0.3">
      <c r="B40" s="146" t="s">
        <v>249</v>
      </c>
      <c r="C40" s="980">
        <v>21421</v>
      </c>
      <c r="D40" s="981">
        <v>0</v>
      </c>
      <c r="E40" s="981">
        <v>1520</v>
      </c>
      <c r="F40" s="981">
        <v>6553</v>
      </c>
      <c r="G40" s="981">
        <v>178</v>
      </c>
      <c r="H40" s="980">
        <v>-388</v>
      </c>
      <c r="I40" s="981">
        <v>-292</v>
      </c>
      <c r="J40" s="981">
        <v>-56</v>
      </c>
      <c r="K40" s="980">
        <v>90580</v>
      </c>
      <c r="L40" s="981">
        <v>79530</v>
      </c>
      <c r="M40" s="982">
        <v>0.70708053484291755</v>
      </c>
      <c r="N40" s="980">
        <v>6389</v>
      </c>
      <c r="O40" s="980">
        <v>9710</v>
      </c>
      <c r="P40" s="980">
        <v>5322</v>
      </c>
      <c r="Q40" s="980">
        <v>0</v>
      </c>
      <c r="R40" s="985">
        <v>5.8351992823230203</v>
      </c>
      <c r="U40" s="616"/>
      <c r="V40"/>
      <c r="W40"/>
      <c r="X40"/>
      <c r="Y40"/>
      <c r="Z40"/>
      <c r="AA40"/>
      <c r="AB40"/>
      <c r="AC40"/>
      <c r="AD40"/>
      <c r="AE40"/>
      <c r="AF40"/>
      <c r="AG40"/>
      <c r="AH40"/>
      <c r="AI40"/>
      <c r="AJ40"/>
      <c r="AK40" s="616"/>
    </row>
    <row r="41" spans="2:37" ht="36" x14ac:dyDescent="0.3">
      <c r="B41" s="146" t="s">
        <v>250</v>
      </c>
      <c r="C41" s="980">
        <v>2913</v>
      </c>
      <c r="D41" s="981">
        <v>0</v>
      </c>
      <c r="E41" s="981">
        <v>2</v>
      </c>
      <c r="F41" s="981">
        <v>0</v>
      </c>
      <c r="G41" s="981">
        <v>0</v>
      </c>
      <c r="H41" s="980">
        <v>-9</v>
      </c>
      <c r="I41" s="981">
        <v>0</v>
      </c>
      <c r="J41" s="981">
        <v>0</v>
      </c>
      <c r="K41" s="980">
        <v>8296</v>
      </c>
      <c r="L41" s="981">
        <v>7925</v>
      </c>
      <c r="M41" s="982">
        <v>1</v>
      </c>
      <c r="N41" s="980">
        <v>2913</v>
      </c>
      <c r="O41" s="980">
        <v>0</v>
      </c>
      <c r="P41" s="980">
        <v>0</v>
      </c>
      <c r="Q41" s="980">
        <v>0</v>
      </c>
      <c r="R41" s="985">
        <v>1.4621105102831093E-2</v>
      </c>
      <c r="U41" s="616"/>
      <c r="V41"/>
      <c r="W41"/>
      <c r="X41"/>
      <c r="Y41"/>
      <c r="Z41"/>
      <c r="AA41"/>
      <c r="AB41"/>
      <c r="AC41"/>
      <c r="AD41"/>
      <c r="AE41"/>
      <c r="AF41"/>
      <c r="AG41"/>
      <c r="AH41"/>
      <c r="AI41"/>
      <c r="AJ41"/>
      <c r="AK41" s="616"/>
    </row>
    <row r="42" spans="2:37" ht="24" x14ac:dyDescent="0.3">
      <c r="B42" s="146" t="s">
        <v>251</v>
      </c>
      <c r="C42" s="980">
        <v>643</v>
      </c>
      <c r="D42" s="981">
        <v>0</v>
      </c>
      <c r="E42" s="981">
        <v>0</v>
      </c>
      <c r="F42" s="981">
        <v>0</v>
      </c>
      <c r="G42" s="981">
        <v>0</v>
      </c>
      <c r="H42" s="980">
        <v>-1</v>
      </c>
      <c r="I42" s="981">
        <v>0</v>
      </c>
      <c r="J42" s="981">
        <v>0</v>
      </c>
      <c r="K42" s="980">
        <v>2697</v>
      </c>
      <c r="L42" s="981">
        <v>301</v>
      </c>
      <c r="M42" s="982">
        <v>0</v>
      </c>
      <c r="N42" s="980">
        <v>643</v>
      </c>
      <c r="O42" s="980">
        <v>0</v>
      </c>
      <c r="P42" s="980">
        <v>0</v>
      </c>
      <c r="Q42" s="980">
        <v>0</v>
      </c>
      <c r="R42" s="985">
        <v>2.1381389909211093</v>
      </c>
      <c r="U42" s="616"/>
      <c r="V42"/>
      <c r="W42"/>
      <c r="X42"/>
      <c r="Y42"/>
      <c r="Z42"/>
      <c r="AA42"/>
      <c r="AB42"/>
      <c r="AC42"/>
      <c r="AD42"/>
      <c r="AE42"/>
      <c r="AF42"/>
      <c r="AG42"/>
      <c r="AH42"/>
      <c r="AI42"/>
      <c r="AJ42"/>
      <c r="AK42" s="616"/>
    </row>
    <row r="43" spans="2:37" ht="24" x14ac:dyDescent="0.3">
      <c r="B43" s="92" t="s">
        <v>97</v>
      </c>
      <c r="C43" s="977">
        <v>1363</v>
      </c>
      <c r="D43" s="978">
        <v>0</v>
      </c>
      <c r="E43" s="978">
        <v>2</v>
      </c>
      <c r="F43" s="978">
        <v>0</v>
      </c>
      <c r="G43" s="978">
        <v>4</v>
      </c>
      <c r="H43" s="977">
        <v>-7</v>
      </c>
      <c r="I43" s="978">
        <v>0</v>
      </c>
      <c r="J43" s="978">
        <v>-3</v>
      </c>
      <c r="K43" s="977">
        <v>6409</v>
      </c>
      <c r="L43" s="978">
        <v>1274</v>
      </c>
      <c r="M43" s="979">
        <v>0</v>
      </c>
      <c r="N43" s="977">
        <v>1058</v>
      </c>
      <c r="O43" s="977">
        <v>305</v>
      </c>
      <c r="P43" s="977">
        <v>0</v>
      </c>
      <c r="Q43" s="977">
        <v>0</v>
      </c>
      <c r="R43" s="984">
        <v>2.0834130051997355</v>
      </c>
      <c r="U43" s="616"/>
      <c r="V43"/>
      <c r="W43"/>
      <c r="X43"/>
      <c r="Y43"/>
      <c r="Z43"/>
      <c r="AA43"/>
      <c r="AB43"/>
      <c r="AC43"/>
      <c r="AD43"/>
      <c r="AE43"/>
      <c r="AF43"/>
      <c r="AG43"/>
      <c r="AH43"/>
      <c r="AI43"/>
      <c r="AJ43"/>
      <c r="AK43" s="616"/>
    </row>
    <row r="44" spans="2:37" x14ac:dyDescent="0.3">
      <c r="B44" s="92" t="s">
        <v>98</v>
      </c>
      <c r="C44" s="977">
        <v>36923</v>
      </c>
      <c r="D44" s="978">
        <v>0</v>
      </c>
      <c r="E44" s="978">
        <v>1</v>
      </c>
      <c r="F44" s="978">
        <v>1932</v>
      </c>
      <c r="G44" s="978">
        <v>2094</v>
      </c>
      <c r="H44" s="977">
        <v>-1705</v>
      </c>
      <c r="I44" s="978">
        <v>-38</v>
      </c>
      <c r="J44" s="978">
        <v>-1532</v>
      </c>
      <c r="K44" s="977">
        <v>39883</v>
      </c>
      <c r="L44" s="978">
        <v>34862</v>
      </c>
      <c r="M44" s="979">
        <v>7.165675708949731E-4</v>
      </c>
      <c r="N44" s="977">
        <v>31993</v>
      </c>
      <c r="O44" s="977">
        <v>4836</v>
      </c>
      <c r="P44" s="977">
        <v>94</v>
      </c>
      <c r="Q44" s="977">
        <v>0</v>
      </c>
      <c r="R44" s="984">
        <v>1.548496450823823</v>
      </c>
      <c r="U44" s="616"/>
      <c r="V44"/>
      <c r="W44"/>
      <c r="X44"/>
      <c r="Y44"/>
      <c r="Z44"/>
      <c r="AA44"/>
      <c r="AB44"/>
      <c r="AC44"/>
      <c r="AD44"/>
      <c r="AE44"/>
      <c r="AF44"/>
      <c r="AG44"/>
      <c r="AH44"/>
      <c r="AI44"/>
      <c r="AJ44"/>
      <c r="AK44" s="616"/>
    </row>
    <row r="45" spans="2:37" x14ac:dyDescent="0.3">
      <c r="B45" s="146" t="s">
        <v>252</v>
      </c>
      <c r="C45" s="980">
        <v>19156</v>
      </c>
      <c r="D45" s="981">
        <v>0</v>
      </c>
      <c r="E45" s="981">
        <v>0</v>
      </c>
      <c r="F45" s="981">
        <v>1194</v>
      </c>
      <c r="G45" s="981">
        <v>288</v>
      </c>
      <c r="H45" s="980">
        <v>-221</v>
      </c>
      <c r="I45" s="981">
        <v>-12</v>
      </c>
      <c r="J45" s="981">
        <v>-124</v>
      </c>
      <c r="K45" s="980">
        <v>16253</v>
      </c>
      <c r="L45" s="981">
        <v>14722</v>
      </c>
      <c r="M45" s="982">
        <v>2.1058039076491989E-4</v>
      </c>
      <c r="N45" s="980">
        <v>15923</v>
      </c>
      <c r="O45" s="980">
        <v>3233</v>
      </c>
      <c r="P45" s="980">
        <v>0</v>
      </c>
      <c r="Q45" s="980">
        <v>0</v>
      </c>
      <c r="R45" s="985">
        <v>1.7904557383809105</v>
      </c>
      <c r="U45" s="616"/>
      <c r="V45"/>
      <c r="W45"/>
      <c r="X45"/>
      <c r="Y45"/>
      <c r="Z45"/>
      <c r="AA45"/>
      <c r="AB45"/>
      <c r="AC45"/>
      <c r="AD45"/>
      <c r="AE45"/>
      <c r="AF45"/>
      <c r="AG45"/>
      <c r="AH45"/>
      <c r="AI45"/>
      <c r="AJ45"/>
      <c r="AK45" s="616"/>
    </row>
    <row r="46" spans="2:37" x14ac:dyDescent="0.3">
      <c r="B46" s="146" t="s">
        <v>253</v>
      </c>
      <c r="C46" s="980">
        <v>5493</v>
      </c>
      <c r="D46" s="981">
        <v>0</v>
      </c>
      <c r="E46" s="981">
        <v>1</v>
      </c>
      <c r="F46" s="981">
        <v>370</v>
      </c>
      <c r="G46" s="981">
        <v>149</v>
      </c>
      <c r="H46" s="980">
        <v>-69</v>
      </c>
      <c r="I46" s="981">
        <v>-17</v>
      </c>
      <c r="J46" s="981">
        <v>-34</v>
      </c>
      <c r="K46" s="980">
        <v>7083</v>
      </c>
      <c r="L46" s="981">
        <v>6200</v>
      </c>
      <c r="M46" s="982">
        <v>4.082119921045943E-3</v>
      </c>
      <c r="N46" s="980">
        <v>4815</v>
      </c>
      <c r="O46" s="980">
        <v>678</v>
      </c>
      <c r="P46" s="980">
        <v>0</v>
      </c>
      <c r="Q46" s="980">
        <v>0</v>
      </c>
      <c r="R46" s="985">
        <v>1.5743580397803161</v>
      </c>
      <c r="U46" s="616"/>
      <c r="V46"/>
      <c r="W46"/>
      <c r="X46"/>
      <c r="Y46"/>
      <c r="Z46"/>
      <c r="AA46"/>
      <c r="AB46"/>
      <c r="AC46"/>
      <c r="AD46"/>
      <c r="AE46"/>
      <c r="AF46"/>
      <c r="AG46"/>
      <c r="AH46"/>
      <c r="AI46"/>
      <c r="AJ46"/>
      <c r="AK46" s="616"/>
    </row>
    <row r="47" spans="2:37" ht="24" x14ac:dyDescent="0.3">
      <c r="B47" s="146" t="s">
        <v>254</v>
      </c>
      <c r="C47" s="980">
        <v>12274</v>
      </c>
      <c r="D47" s="981">
        <v>0</v>
      </c>
      <c r="E47" s="981">
        <v>0</v>
      </c>
      <c r="F47" s="981">
        <v>368</v>
      </c>
      <c r="G47" s="981">
        <v>1657</v>
      </c>
      <c r="H47" s="980">
        <v>-1415</v>
      </c>
      <c r="I47" s="981">
        <v>-9</v>
      </c>
      <c r="J47" s="981">
        <v>-1374</v>
      </c>
      <c r="K47" s="980">
        <v>16547</v>
      </c>
      <c r="L47" s="981">
        <v>13940</v>
      </c>
      <c r="M47" s="982">
        <v>0</v>
      </c>
      <c r="N47" s="980">
        <v>11255</v>
      </c>
      <c r="O47" s="980">
        <v>925</v>
      </c>
      <c r="P47" s="980">
        <v>94</v>
      </c>
      <c r="Q47" s="980">
        <v>0</v>
      </c>
      <c r="R47" s="985">
        <v>1.2117601697349751</v>
      </c>
      <c r="U47" s="616"/>
      <c r="V47"/>
      <c r="W47"/>
      <c r="X47"/>
      <c r="Y47"/>
      <c r="Z47"/>
      <c r="AA47"/>
      <c r="AB47"/>
      <c r="AC47"/>
      <c r="AD47"/>
      <c r="AE47"/>
      <c r="AF47"/>
      <c r="AG47"/>
      <c r="AH47"/>
      <c r="AI47"/>
      <c r="AJ47"/>
      <c r="AK47" s="616"/>
    </row>
    <row r="48" spans="2:37" ht="24" x14ac:dyDescent="0.3">
      <c r="B48" s="92" t="s">
        <v>99</v>
      </c>
      <c r="C48" s="977">
        <v>201358</v>
      </c>
      <c r="D48" s="978">
        <v>0</v>
      </c>
      <c r="E48" s="978">
        <v>216</v>
      </c>
      <c r="F48" s="978">
        <v>27624</v>
      </c>
      <c r="G48" s="978">
        <v>6428</v>
      </c>
      <c r="H48" s="977">
        <v>-6100</v>
      </c>
      <c r="I48" s="978">
        <v>-532</v>
      </c>
      <c r="J48" s="978">
        <v>-4961</v>
      </c>
      <c r="K48" s="977">
        <v>282493</v>
      </c>
      <c r="L48" s="978">
        <v>189479</v>
      </c>
      <c r="M48" s="979">
        <v>0.10758865712775964</v>
      </c>
      <c r="N48" s="977">
        <v>179544</v>
      </c>
      <c r="O48" s="977">
        <v>21311</v>
      </c>
      <c r="P48" s="977">
        <v>503</v>
      </c>
      <c r="Q48" s="977">
        <v>0</v>
      </c>
      <c r="R48" s="984">
        <v>1.7358274592235048</v>
      </c>
      <c r="U48" s="616"/>
      <c r="V48"/>
      <c r="W48"/>
      <c r="X48"/>
      <c r="Y48"/>
      <c r="Z48"/>
      <c r="AA48"/>
      <c r="AB48"/>
      <c r="AC48"/>
      <c r="AD48"/>
      <c r="AE48"/>
      <c r="AF48"/>
      <c r="AG48"/>
      <c r="AH48"/>
      <c r="AI48"/>
      <c r="AJ48"/>
      <c r="AK48" s="616"/>
    </row>
    <row r="49" spans="2:37" x14ac:dyDescent="0.3">
      <c r="B49" s="92" t="s">
        <v>100</v>
      </c>
      <c r="C49" s="977">
        <v>34657</v>
      </c>
      <c r="D49" s="978">
        <v>0</v>
      </c>
      <c r="E49" s="978">
        <v>0</v>
      </c>
      <c r="F49" s="978">
        <v>6934</v>
      </c>
      <c r="G49" s="978">
        <v>330</v>
      </c>
      <c r="H49" s="977">
        <v>-475</v>
      </c>
      <c r="I49" s="978">
        <v>-225</v>
      </c>
      <c r="J49" s="978">
        <v>-144</v>
      </c>
      <c r="K49" s="977">
        <v>41595</v>
      </c>
      <c r="L49" s="978">
        <v>21224</v>
      </c>
      <c r="M49" s="979">
        <v>0.26422353675293048</v>
      </c>
      <c r="N49" s="977">
        <v>30411</v>
      </c>
      <c r="O49" s="977">
        <v>4198</v>
      </c>
      <c r="P49" s="977">
        <v>48</v>
      </c>
      <c r="Q49" s="977">
        <v>0</v>
      </c>
      <c r="R49" s="984">
        <v>2.9236230297149195</v>
      </c>
      <c r="U49" s="616"/>
      <c r="V49"/>
      <c r="W49"/>
      <c r="X49"/>
      <c r="Y49"/>
      <c r="Z49"/>
      <c r="AA49"/>
      <c r="AB49"/>
      <c r="AC49"/>
      <c r="AD49"/>
      <c r="AE49"/>
      <c r="AF49"/>
      <c r="AG49"/>
      <c r="AH49"/>
      <c r="AI49"/>
      <c r="AJ49"/>
      <c r="AK49" s="616"/>
    </row>
    <row r="50" spans="2:37" ht="24" x14ac:dyDescent="0.3">
      <c r="B50" s="146" t="s">
        <v>255</v>
      </c>
      <c r="C50" s="980">
        <v>14210</v>
      </c>
      <c r="D50" s="981">
        <v>0</v>
      </c>
      <c r="E50" s="981">
        <v>0</v>
      </c>
      <c r="F50" s="981">
        <v>3868</v>
      </c>
      <c r="G50" s="981">
        <v>161</v>
      </c>
      <c r="H50" s="980">
        <v>-165</v>
      </c>
      <c r="I50" s="981">
        <v>-75</v>
      </c>
      <c r="J50" s="981">
        <v>-60</v>
      </c>
      <c r="K50" s="980">
        <v>23888</v>
      </c>
      <c r="L50" s="981">
        <v>9373</v>
      </c>
      <c r="M50" s="982">
        <v>0.18693180096050951</v>
      </c>
      <c r="N50" s="980">
        <v>13453</v>
      </c>
      <c r="O50" s="980">
        <v>709</v>
      </c>
      <c r="P50" s="980">
        <v>48</v>
      </c>
      <c r="Q50" s="980">
        <v>0</v>
      </c>
      <c r="R50" s="985">
        <v>1.9109093193397075</v>
      </c>
      <c r="U50" s="616"/>
      <c r="V50"/>
      <c r="W50"/>
      <c r="X50"/>
      <c r="Y50"/>
      <c r="Z50"/>
      <c r="AA50"/>
      <c r="AB50"/>
      <c r="AC50"/>
      <c r="AD50"/>
      <c r="AE50"/>
      <c r="AF50"/>
      <c r="AG50"/>
      <c r="AH50"/>
      <c r="AI50"/>
      <c r="AJ50"/>
      <c r="AK50" s="616"/>
    </row>
    <row r="51" spans="2:37" x14ac:dyDescent="0.3">
      <c r="B51" s="146" t="s">
        <v>256</v>
      </c>
      <c r="C51" s="980">
        <v>0</v>
      </c>
      <c r="D51" s="981">
        <v>0</v>
      </c>
      <c r="E51" s="981">
        <v>0</v>
      </c>
      <c r="F51" s="981">
        <v>0</v>
      </c>
      <c r="G51" s="981">
        <v>0</v>
      </c>
      <c r="H51" s="980">
        <v>0</v>
      </c>
      <c r="I51" s="981">
        <v>0</v>
      </c>
      <c r="J51" s="981">
        <v>0</v>
      </c>
      <c r="K51" s="980">
        <v>0</v>
      </c>
      <c r="L51" s="981">
        <v>0</v>
      </c>
      <c r="M51" s="982">
        <v>0</v>
      </c>
      <c r="N51" s="980">
        <v>0</v>
      </c>
      <c r="O51" s="980">
        <v>0</v>
      </c>
      <c r="P51" s="980">
        <v>0</v>
      </c>
      <c r="Q51" s="980">
        <v>0</v>
      </c>
      <c r="R51" s="985">
        <v>0</v>
      </c>
      <c r="U51" s="616"/>
      <c r="V51"/>
      <c r="W51"/>
      <c r="X51"/>
      <c r="Y51"/>
      <c r="Z51"/>
      <c r="AA51"/>
      <c r="AB51"/>
      <c r="AC51"/>
      <c r="AD51"/>
      <c r="AE51"/>
      <c r="AF51"/>
      <c r="AG51"/>
      <c r="AH51"/>
      <c r="AI51"/>
      <c r="AJ51"/>
      <c r="AK51" s="616"/>
    </row>
    <row r="52" spans="2:37" x14ac:dyDescent="0.3">
      <c r="B52" s="146" t="s">
        <v>257</v>
      </c>
      <c r="C52" s="980">
        <v>413</v>
      </c>
      <c r="D52" s="981">
        <v>0</v>
      </c>
      <c r="E52" s="981">
        <v>0</v>
      </c>
      <c r="F52" s="981">
        <v>0</v>
      </c>
      <c r="G52" s="981">
        <v>0</v>
      </c>
      <c r="H52" s="980">
        <v>-1</v>
      </c>
      <c r="I52" s="981">
        <v>0</v>
      </c>
      <c r="J52" s="981">
        <v>0</v>
      </c>
      <c r="K52" s="980">
        <v>823</v>
      </c>
      <c r="L52" s="981">
        <v>207</v>
      </c>
      <c r="M52" s="982">
        <v>0</v>
      </c>
      <c r="N52" s="980">
        <v>413</v>
      </c>
      <c r="O52" s="980">
        <v>0</v>
      </c>
      <c r="P52" s="980">
        <v>0</v>
      </c>
      <c r="Q52" s="980">
        <v>0</v>
      </c>
      <c r="R52" s="985">
        <v>2.4650186752472343</v>
      </c>
      <c r="U52" s="616"/>
      <c r="V52"/>
      <c r="W52"/>
      <c r="X52"/>
      <c r="Y52"/>
      <c r="Z52"/>
      <c r="AA52"/>
      <c r="AB52"/>
      <c r="AC52"/>
      <c r="AD52"/>
      <c r="AE52"/>
      <c r="AF52"/>
      <c r="AG52"/>
      <c r="AH52"/>
      <c r="AI52"/>
      <c r="AJ52"/>
      <c r="AK52" s="616"/>
    </row>
    <row r="53" spans="2:37" ht="24" x14ac:dyDescent="0.3">
      <c r="B53" s="146" t="s">
        <v>258</v>
      </c>
      <c r="C53" s="980">
        <v>19821</v>
      </c>
      <c r="D53" s="981">
        <v>0</v>
      </c>
      <c r="E53" s="981">
        <v>0</v>
      </c>
      <c r="F53" s="981">
        <v>3066</v>
      </c>
      <c r="G53" s="981">
        <v>71</v>
      </c>
      <c r="H53" s="980">
        <v>-269</v>
      </c>
      <c r="I53" s="981">
        <v>-150</v>
      </c>
      <c r="J53" s="981">
        <v>-44</v>
      </c>
      <c r="K53" s="980">
        <v>16691</v>
      </c>
      <c r="L53" s="981">
        <v>11523</v>
      </c>
      <c r="M53" s="982">
        <v>0.32796461521173587</v>
      </c>
      <c r="N53" s="980">
        <v>16332</v>
      </c>
      <c r="O53" s="980">
        <v>3489</v>
      </c>
      <c r="P53" s="980">
        <v>0</v>
      </c>
      <c r="Q53" s="980">
        <v>0</v>
      </c>
      <c r="R53" s="985">
        <v>3.6589962466857253</v>
      </c>
      <c r="U53" s="616"/>
      <c r="V53"/>
      <c r="W53"/>
      <c r="X53"/>
      <c r="Y53"/>
      <c r="Z53"/>
      <c r="AA53"/>
      <c r="AB53"/>
      <c r="AC53"/>
      <c r="AD53"/>
      <c r="AE53"/>
      <c r="AF53"/>
      <c r="AG53"/>
      <c r="AH53"/>
      <c r="AI53"/>
      <c r="AJ53"/>
      <c r="AK53" s="616"/>
    </row>
    <row r="54" spans="2:37" x14ac:dyDescent="0.3">
      <c r="B54" s="146" t="s">
        <v>259</v>
      </c>
      <c r="C54" s="980">
        <v>213</v>
      </c>
      <c r="D54" s="981">
        <v>0</v>
      </c>
      <c r="E54" s="981">
        <v>0</v>
      </c>
      <c r="F54" s="981">
        <v>0</v>
      </c>
      <c r="G54" s="981">
        <v>98</v>
      </c>
      <c r="H54" s="980">
        <v>-40</v>
      </c>
      <c r="I54" s="981">
        <v>0</v>
      </c>
      <c r="J54" s="981">
        <v>-40</v>
      </c>
      <c r="K54" s="980">
        <v>193</v>
      </c>
      <c r="L54" s="981">
        <v>121</v>
      </c>
      <c r="M54" s="982">
        <v>3.0431839804251852E-4</v>
      </c>
      <c r="N54" s="980">
        <v>213</v>
      </c>
      <c r="O54" s="980">
        <v>0</v>
      </c>
      <c r="P54" s="980">
        <v>0</v>
      </c>
      <c r="Q54" s="980">
        <v>0</v>
      </c>
      <c r="R54" s="985">
        <v>0.43672896329333383</v>
      </c>
      <c r="U54" s="616"/>
      <c r="V54"/>
      <c r="W54"/>
      <c r="X54"/>
      <c r="Y54"/>
      <c r="Z54"/>
      <c r="AA54"/>
      <c r="AB54"/>
      <c r="AC54"/>
      <c r="AD54"/>
      <c r="AE54"/>
      <c r="AF54"/>
      <c r="AG54"/>
      <c r="AH54"/>
      <c r="AI54"/>
      <c r="AJ54"/>
      <c r="AK54" s="616"/>
    </row>
    <row r="55" spans="2:37" ht="24" x14ac:dyDescent="0.3">
      <c r="B55" s="92" t="s">
        <v>101</v>
      </c>
      <c r="C55" s="977">
        <v>9019</v>
      </c>
      <c r="D55" s="978">
        <v>0</v>
      </c>
      <c r="E55" s="978">
        <v>0</v>
      </c>
      <c r="F55" s="978">
        <v>3128</v>
      </c>
      <c r="G55" s="978">
        <v>662</v>
      </c>
      <c r="H55" s="977">
        <v>-320</v>
      </c>
      <c r="I55" s="978">
        <v>-104</v>
      </c>
      <c r="J55" s="978">
        <v>-203</v>
      </c>
      <c r="K55" s="977">
        <v>8220</v>
      </c>
      <c r="L55" s="978">
        <v>6070</v>
      </c>
      <c r="M55" s="979">
        <v>0.28808093323173273</v>
      </c>
      <c r="N55" s="977">
        <v>7724</v>
      </c>
      <c r="O55" s="977">
        <v>980</v>
      </c>
      <c r="P55" s="977">
        <v>315</v>
      </c>
      <c r="Q55" s="977">
        <v>0</v>
      </c>
      <c r="R55" s="984">
        <v>2.9188391165920811</v>
      </c>
      <c r="U55" s="616"/>
      <c r="V55"/>
      <c r="W55"/>
      <c r="X55"/>
      <c r="Y55"/>
      <c r="Z55"/>
      <c r="AA55"/>
      <c r="AB55"/>
      <c r="AC55"/>
      <c r="AD55"/>
      <c r="AE55"/>
      <c r="AF55"/>
      <c r="AG55"/>
      <c r="AH55"/>
      <c r="AI55"/>
      <c r="AJ55"/>
      <c r="AK55" s="616"/>
    </row>
    <row r="56" spans="2:37" ht="15" thickBot="1" x14ac:dyDescent="0.35">
      <c r="B56" s="93" t="s">
        <v>102</v>
      </c>
      <c r="C56" s="977">
        <v>289076</v>
      </c>
      <c r="D56" s="978">
        <v>0</v>
      </c>
      <c r="E56" s="978">
        <v>2283</v>
      </c>
      <c r="F56" s="978">
        <v>1439</v>
      </c>
      <c r="G56" s="978">
        <v>295</v>
      </c>
      <c r="H56" s="977">
        <v>-1792</v>
      </c>
      <c r="I56" s="978">
        <v>-132</v>
      </c>
      <c r="J56" s="978">
        <v>-189</v>
      </c>
      <c r="K56" s="977">
        <v>6643</v>
      </c>
      <c r="L56" s="978">
        <v>1492</v>
      </c>
      <c r="M56" s="979">
        <v>0</v>
      </c>
      <c r="N56" s="977">
        <v>274540</v>
      </c>
      <c r="O56" s="977">
        <v>14536</v>
      </c>
      <c r="P56" s="977">
        <v>0</v>
      </c>
      <c r="Q56" s="977">
        <v>0</v>
      </c>
      <c r="R56" s="984">
        <v>2.3768684483856397</v>
      </c>
      <c r="U56" s="616"/>
      <c r="V56"/>
      <c r="W56"/>
      <c r="X56"/>
      <c r="Y56"/>
      <c r="Z56"/>
      <c r="AA56"/>
      <c r="AB56"/>
      <c r="AC56"/>
      <c r="AD56"/>
      <c r="AE56"/>
      <c r="AF56"/>
      <c r="AG56"/>
      <c r="AH56"/>
      <c r="AI56"/>
      <c r="AJ56"/>
      <c r="AK56" s="616"/>
    </row>
    <row r="57" spans="2:37" ht="36.6" thickBot="1" x14ac:dyDescent="0.35">
      <c r="B57" s="9" t="s">
        <v>103</v>
      </c>
      <c r="C57" s="835">
        <v>84103</v>
      </c>
      <c r="D57" s="215">
        <v>0</v>
      </c>
      <c r="E57" s="215">
        <v>1499</v>
      </c>
      <c r="F57" s="215">
        <v>14115</v>
      </c>
      <c r="G57" s="215">
        <v>1387</v>
      </c>
      <c r="H57" s="835">
        <v>-1649</v>
      </c>
      <c r="I57" s="215">
        <v>-405</v>
      </c>
      <c r="J57" s="215">
        <v>-997</v>
      </c>
      <c r="K57" s="835">
        <v>0</v>
      </c>
      <c r="L57" s="215">
        <v>0</v>
      </c>
      <c r="M57" s="161">
        <v>0</v>
      </c>
      <c r="N57" s="835">
        <v>68863</v>
      </c>
      <c r="O57" s="835">
        <v>15237</v>
      </c>
      <c r="P57" s="835">
        <v>3</v>
      </c>
      <c r="Q57" s="835">
        <v>0</v>
      </c>
      <c r="R57" s="983">
        <v>2.2831700081767599</v>
      </c>
      <c r="U57" s="616"/>
      <c r="V57" s="616"/>
      <c r="W57" s="616"/>
      <c r="X57" s="616"/>
      <c r="Y57" s="616"/>
      <c r="Z57" s="616"/>
      <c r="AA57" s="616"/>
      <c r="AB57" s="616"/>
      <c r="AC57" s="616"/>
      <c r="AD57" s="616"/>
      <c r="AE57" s="616"/>
      <c r="AF57" s="616"/>
      <c r="AG57" s="616"/>
      <c r="AH57" s="616"/>
      <c r="AI57" s="616"/>
      <c r="AJ57" s="616"/>
      <c r="AK57" s="616"/>
    </row>
    <row r="58" spans="2:37" x14ac:dyDescent="0.3">
      <c r="B58" s="91" t="s">
        <v>104</v>
      </c>
      <c r="C58" s="977">
        <v>8083</v>
      </c>
      <c r="D58" s="978">
        <v>0</v>
      </c>
      <c r="E58" s="978">
        <v>679</v>
      </c>
      <c r="F58" s="978">
        <v>182</v>
      </c>
      <c r="G58" s="978">
        <v>37</v>
      </c>
      <c r="H58" s="977">
        <v>-51</v>
      </c>
      <c r="I58" s="978">
        <v>-8</v>
      </c>
      <c r="J58" s="978">
        <v>-35</v>
      </c>
      <c r="K58" s="977">
        <v>0</v>
      </c>
      <c r="L58" s="978">
        <v>0</v>
      </c>
      <c r="M58" s="979">
        <v>0</v>
      </c>
      <c r="N58" s="977">
        <v>7923</v>
      </c>
      <c r="O58" s="977">
        <v>160</v>
      </c>
      <c r="P58" s="977">
        <v>0</v>
      </c>
      <c r="Q58" s="977">
        <v>0</v>
      </c>
      <c r="R58" s="984">
        <v>0.12523733163302203</v>
      </c>
      <c r="U58" s="616"/>
      <c r="V58"/>
      <c r="W58"/>
      <c r="X58"/>
      <c r="Y58"/>
      <c r="Z58"/>
      <c r="AA58"/>
      <c r="AB58"/>
      <c r="AC58"/>
      <c r="AD58"/>
      <c r="AE58"/>
      <c r="AF58"/>
      <c r="AG58"/>
      <c r="AH58"/>
      <c r="AI58"/>
      <c r="AJ58"/>
      <c r="AK58" s="616"/>
    </row>
    <row r="59" spans="2:37" ht="24.6" thickBot="1" x14ac:dyDescent="0.35">
      <c r="B59" s="93" t="s">
        <v>105</v>
      </c>
      <c r="C59" s="977">
        <v>76020</v>
      </c>
      <c r="D59" s="978">
        <v>0</v>
      </c>
      <c r="E59" s="978">
        <v>0</v>
      </c>
      <c r="F59" s="978">
        <v>13933</v>
      </c>
      <c r="G59" s="978">
        <v>1350</v>
      </c>
      <c r="H59" s="977">
        <v>-1598</v>
      </c>
      <c r="I59" s="978">
        <v>-397</v>
      </c>
      <c r="J59" s="978">
        <v>-962</v>
      </c>
      <c r="K59" s="977">
        <v>0</v>
      </c>
      <c r="L59" s="978">
        <v>0</v>
      </c>
      <c r="M59" s="979">
        <v>0</v>
      </c>
      <c r="N59" s="977">
        <v>60940</v>
      </c>
      <c r="O59" s="977">
        <v>15077</v>
      </c>
      <c r="P59" s="977">
        <v>3</v>
      </c>
      <c r="Q59" s="977">
        <v>0</v>
      </c>
      <c r="R59" s="984">
        <v>2.5126212871512004</v>
      </c>
      <c r="U59" s="616"/>
      <c r="V59"/>
      <c r="W59"/>
      <c r="X59"/>
      <c r="Y59"/>
      <c r="Z59"/>
      <c r="AA59"/>
      <c r="AB59"/>
      <c r="AC59"/>
      <c r="AD59"/>
      <c r="AE59"/>
      <c r="AF59"/>
      <c r="AG59"/>
      <c r="AH59"/>
      <c r="AI59"/>
      <c r="AJ59"/>
      <c r="AK59" s="616"/>
    </row>
    <row r="60" spans="2:37" ht="15" thickBot="1" x14ac:dyDescent="0.35">
      <c r="B60" s="9" t="s">
        <v>106</v>
      </c>
      <c r="C60" s="835">
        <v>1050143</v>
      </c>
      <c r="D60" s="215">
        <v>0</v>
      </c>
      <c r="E60" s="215">
        <v>7218</v>
      </c>
      <c r="F60" s="215">
        <v>103926</v>
      </c>
      <c r="G60" s="215">
        <v>15433</v>
      </c>
      <c r="H60" s="835">
        <v>-16145</v>
      </c>
      <c r="I60" s="215">
        <v>-3286</v>
      </c>
      <c r="J60" s="215">
        <v>-9471</v>
      </c>
      <c r="K60" s="835">
        <v>1476760</v>
      </c>
      <c r="L60" s="215">
        <v>1166285</v>
      </c>
      <c r="M60" s="161">
        <v>0.21787358651372105</v>
      </c>
      <c r="N60" s="835">
        <v>914446</v>
      </c>
      <c r="O60" s="835">
        <v>123023</v>
      </c>
      <c r="P60" s="835">
        <v>12594</v>
      </c>
      <c r="Q60" s="835">
        <v>80</v>
      </c>
      <c r="R60" s="983">
        <v>2.4888224180961562</v>
      </c>
      <c r="U60" s="616"/>
      <c r="V60" s="616"/>
      <c r="W60" s="616"/>
      <c r="X60" s="616"/>
      <c r="Y60" s="616"/>
      <c r="Z60" s="616"/>
      <c r="AA60" s="616"/>
      <c r="AB60" s="616"/>
      <c r="AC60" s="616"/>
      <c r="AD60" s="616"/>
      <c r="AE60" s="616"/>
      <c r="AF60" s="616"/>
      <c r="AG60" s="616"/>
      <c r="AH60" s="616"/>
      <c r="AI60" s="616"/>
      <c r="AJ60"/>
      <c r="AK60" s="616"/>
    </row>
    <row r="61" spans="2:37" x14ac:dyDescent="0.3">
      <c r="B61" s="147" t="s">
        <v>107</v>
      </c>
      <c r="C61" s="125"/>
      <c r="D61" s="125"/>
      <c r="E61" s="125"/>
      <c r="F61" s="125"/>
      <c r="G61" s="125"/>
      <c r="H61" s="125"/>
      <c r="I61" s="125"/>
      <c r="J61" s="125"/>
      <c r="K61" s="125"/>
      <c r="L61" s="125"/>
      <c r="M61" s="125"/>
      <c r="N61" s="125"/>
      <c r="O61" s="125"/>
      <c r="P61" s="125"/>
      <c r="Q61" s="125"/>
      <c r="R61" s="125"/>
    </row>
    <row r="62" spans="2:37" x14ac:dyDescent="0.3">
      <c r="B62" s="69"/>
      <c r="C62" s="69"/>
      <c r="D62" s="69"/>
      <c r="E62" s="69"/>
      <c r="F62" s="69"/>
      <c r="G62" s="69"/>
      <c r="H62" s="69"/>
      <c r="I62" s="69"/>
      <c r="J62" s="69"/>
      <c r="K62" s="69"/>
      <c r="L62" s="69"/>
      <c r="M62" s="69"/>
      <c r="N62" s="69"/>
      <c r="O62" s="69"/>
      <c r="P62" s="69"/>
      <c r="Q62" s="69"/>
      <c r="R62" s="69"/>
    </row>
    <row r="63" spans="2:37" x14ac:dyDescent="0.3">
      <c r="B63" s="69"/>
      <c r="C63" s="69"/>
      <c r="D63" s="69"/>
      <c r="E63" s="69"/>
      <c r="F63" s="69"/>
      <c r="G63" s="69"/>
      <c r="H63" s="69"/>
      <c r="I63" s="69"/>
      <c r="J63" s="69"/>
      <c r="K63" s="69"/>
      <c r="L63" s="69"/>
      <c r="M63" s="69"/>
      <c r="N63" s="69"/>
      <c r="O63" s="69"/>
      <c r="P63" s="69"/>
      <c r="Q63" s="69"/>
      <c r="R63" s="69"/>
    </row>
    <row r="64" spans="2:37" x14ac:dyDescent="0.3">
      <c r="B64" s="69"/>
      <c r="C64" s="69"/>
      <c r="D64" s="69"/>
      <c r="E64" s="69"/>
      <c r="F64" s="69"/>
      <c r="G64" s="69"/>
      <c r="H64" s="69"/>
      <c r="I64" s="69"/>
      <c r="J64" s="69"/>
      <c r="K64" s="69"/>
      <c r="L64" s="69"/>
      <c r="M64" s="69"/>
      <c r="N64" s="69"/>
      <c r="O64" s="69"/>
      <c r="P64" s="69"/>
      <c r="Q64" s="69"/>
      <c r="R64" s="957"/>
    </row>
    <row r="65" spans="2:18" x14ac:dyDescent="0.3">
      <c r="B65" s="69"/>
      <c r="C65" s="69"/>
      <c r="D65" s="69"/>
      <c r="E65" s="69"/>
      <c r="F65" s="69"/>
      <c r="G65" s="69"/>
      <c r="H65" s="69"/>
      <c r="I65" s="69"/>
      <c r="J65" s="69"/>
      <c r="K65" s="69"/>
      <c r="L65" s="69"/>
      <c r="M65" s="69"/>
      <c r="N65" s="69"/>
      <c r="O65" s="69"/>
      <c r="P65" s="69"/>
      <c r="Q65" s="69"/>
      <c r="R65" s="957"/>
    </row>
    <row r="66" spans="2:18" x14ac:dyDescent="0.3">
      <c r="B66" s="69"/>
      <c r="C66" s="69"/>
      <c r="D66" s="69"/>
      <c r="E66" s="69"/>
      <c r="F66" s="69"/>
      <c r="G66" s="69"/>
      <c r="H66" s="69"/>
      <c r="I66" s="69"/>
      <c r="J66" s="69"/>
      <c r="K66" s="69"/>
      <c r="L66" s="69"/>
      <c r="M66" s="69"/>
      <c r="N66" s="69"/>
      <c r="O66" s="69"/>
      <c r="P66" s="69"/>
      <c r="Q66" s="69"/>
      <c r="R66" s="957"/>
    </row>
    <row r="67" spans="2:18" x14ac:dyDescent="0.3">
      <c r="B67" s="69"/>
      <c r="C67" s="69"/>
      <c r="D67" s="69"/>
      <c r="E67" s="69"/>
      <c r="F67" s="69"/>
      <c r="G67" s="69"/>
      <c r="H67" s="69"/>
      <c r="I67" s="69"/>
      <c r="J67" s="69"/>
      <c r="K67" s="69"/>
      <c r="L67" s="69"/>
      <c r="M67" s="69"/>
      <c r="N67" s="69"/>
      <c r="O67" s="69"/>
      <c r="P67" s="69"/>
      <c r="Q67" s="69"/>
      <c r="R67" s="957"/>
    </row>
    <row r="68" spans="2:18" x14ac:dyDescent="0.3">
      <c r="B68" s="69"/>
      <c r="C68" s="69"/>
      <c r="D68" s="69"/>
      <c r="E68" s="69"/>
      <c r="F68" s="69"/>
      <c r="G68" s="69"/>
      <c r="H68" s="69"/>
      <c r="I68" s="69"/>
      <c r="J68" s="69"/>
      <c r="K68" s="69"/>
      <c r="L68" s="69"/>
      <c r="M68" s="69"/>
      <c r="N68" s="69"/>
      <c r="O68" s="69"/>
      <c r="P68" s="69"/>
      <c r="Q68" s="69"/>
      <c r="R68" s="957"/>
    </row>
    <row r="69" spans="2:18" x14ac:dyDescent="0.3">
      <c r="B69" s="69"/>
      <c r="C69" s="69"/>
      <c r="D69" s="69"/>
      <c r="E69" s="69"/>
      <c r="F69" s="69"/>
      <c r="G69" s="69"/>
      <c r="H69" s="69"/>
      <c r="I69" s="69"/>
      <c r="J69" s="69"/>
      <c r="K69" s="69"/>
      <c r="L69" s="69"/>
      <c r="M69" s="69"/>
      <c r="N69" s="69"/>
      <c r="O69" s="69"/>
      <c r="P69" s="69"/>
      <c r="Q69" s="69"/>
      <c r="R69" s="957"/>
    </row>
    <row r="70" spans="2:18" x14ac:dyDescent="0.3">
      <c r="B70" s="69"/>
      <c r="C70" s="69"/>
      <c r="D70" s="69"/>
      <c r="E70" s="69"/>
      <c r="F70" s="69"/>
      <c r="G70" s="69"/>
      <c r="H70" s="69"/>
      <c r="I70" s="69"/>
      <c r="J70" s="69"/>
      <c r="K70" s="69"/>
      <c r="L70" s="69"/>
      <c r="M70" s="69"/>
      <c r="N70" s="69"/>
      <c r="O70" s="69"/>
      <c r="P70" s="69"/>
      <c r="Q70" s="69"/>
      <c r="R70" s="957"/>
    </row>
    <row r="71" spans="2:18" x14ac:dyDescent="0.3">
      <c r="B71" s="69"/>
      <c r="C71" s="69"/>
      <c r="D71" s="69"/>
      <c r="E71" s="69"/>
      <c r="F71" s="69"/>
      <c r="G71" s="69"/>
      <c r="H71" s="69"/>
      <c r="I71" s="69"/>
      <c r="J71" s="69"/>
      <c r="K71" s="69"/>
      <c r="L71" s="69"/>
      <c r="M71" s="69"/>
      <c r="N71" s="69"/>
      <c r="O71" s="69"/>
      <c r="P71" s="69"/>
      <c r="Q71" s="69"/>
      <c r="R71" s="69"/>
    </row>
    <row r="72" spans="2:18" x14ac:dyDescent="0.3">
      <c r="B72" s="69"/>
      <c r="C72" s="69"/>
      <c r="D72" s="69"/>
      <c r="E72" s="69"/>
      <c r="F72" s="69"/>
      <c r="G72" s="69"/>
      <c r="H72" s="69"/>
      <c r="I72" s="69"/>
      <c r="J72" s="69"/>
      <c r="K72" s="69"/>
      <c r="L72" s="69"/>
      <c r="M72" s="69"/>
      <c r="N72" s="69"/>
      <c r="O72" s="69"/>
      <c r="P72" s="69"/>
      <c r="Q72" s="69"/>
      <c r="R72" s="69"/>
    </row>
    <row r="73" spans="2:18" x14ac:dyDescent="0.3">
      <c r="B73" s="69"/>
      <c r="C73" s="69"/>
      <c r="D73" s="69"/>
      <c r="E73" s="69"/>
      <c r="F73" s="69"/>
      <c r="G73" s="69"/>
      <c r="H73" s="69"/>
      <c r="I73" s="69"/>
      <c r="J73" s="69"/>
      <c r="K73" s="69"/>
      <c r="L73" s="69"/>
      <c r="M73" s="69"/>
      <c r="N73" s="69"/>
      <c r="O73" s="69"/>
      <c r="P73" s="69"/>
      <c r="Q73" s="69"/>
      <c r="R73" s="69"/>
    </row>
    <row r="74" spans="2:18" x14ac:dyDescent="0.3">
      <c r="B74" s="69"/>
      <c r="C74" s="69"/>
      <c r="D74" s="69"/>
      <c r="E74" s="69"/>
      <c r="F74" s="69"/>
      <c r="G74" s="69"/>
      <c r="H74" s="69"/>
      <c r="I74" s="69"/>
      <c r="J74" s="69"/>
      <c r="K74" s="69"/>
      <c r="L74" s="69"/>
      <c r="M74" s="69"/>
      <c r="N74" s="69"/>
      <c r="O74" s="69"/>
      <c r="P74" s="69"/>
      <c r="Q74" s="69"/>
      <c r="R74" s="69"/>
    </row>
    <row r="75" spans="2:18" x14ac:dyDescent="0.3">
      <c r="B75" s="69"/>
      <c r="C75" s="69"/>
      <c r="D75" s="69"/>
      <c r="E75" s="69"/>
      <c r="F75" s="69"/>
      <c r="G75" s="69"/>
      <c r="H75" s="69"/>
      <c r="I75" s="69"/>
      <c r="J75" s="69"/>
      <c r="K75" s="69"/>
      <c r="L75" s="69"/>
      <c r="M75" s="69"/>
      <c r="N75" s="69"/>
      <c r="O75" s="69"/>
      <c r="P75" s="69"/>
      <c r="Q75" s="69"/>
      <c r="R75" s="69"/>
    </row>
    <row r="76" spans="2:18" x14ac:dyDescent="0.3">
      <c r="B76" s="69"/>
      <c r="C76" s="69"/>
      <c r="D76" s="69"/>
      <c r="E76" s="69"/>
      <c r="F76" s="69"/>
      <c r="G76" s="69"/>
      <c r="H76" s="69"/>
      <c r="I76" s="69"/>
      <c r="J76" s="69"/>
      <c r="K76" s="69"/>
      <c r="L76" s="69"/>
      <c r="M76" s="69"/>
      <c r="N76" s="69"/>
      <c r="O76" s="69"/>
      <c r="P76" s="69"/>
      <c r="Q76" s="69"/>
      <c r="R76" s="69"/>
    </row>
    <row r="77" spans="2:18" x14ac:dyDescent="0.3">
      <c r="B77" s="69"/>
      <c r="C77" s="69"/>
      <c r="D77" s="69"/>
      <c r="E77" s="69"/>
      <c r="F77" s="69"/>
      <c r="G77" s="69"/>
      <c r="H77" s="69"/>
      <c r="I77" s="69"/>
      <c r="J77" s="69"/>
      <c r="K77" s="69"/>
      <c r="L77" s="69"/>
      <c r="M77" s="69"/>
      <c r="N77" s="69"/>
      <c r="O77" s="69"/>
      <c r="P77" s="69"/>
      <c r="Q77" s="69"/>
      <c r="R77" s="69"/>
    </row>
    <row r="78" spans="2:18" x14ac:dyDescent="0.3">
      <c r="B78" s="69"/>
      <c r="C78" s="69"/>
      <c r="D78" s="69"/>
      <c r="E78" s="69"/>
      <c r="F78" s="69"/>
      <c r="G78" s="69"/>
      <c r="H78" s="69"/>
      <c r="I78" s="69"/>
      <c r="J78" s="69"/>
      <c r="K78" s="69"/>
      <c r="L78" s="69"/>
      <c r="M78" s="69"/>
      <c r="N78" s="69"/>
      <c r="O78" s="69"/>
      <c r="P78" s="69"/>
      <c r="Q78" s="69"/>
      <c r="R78" s="69"/>
    </row>
    <row r="79" spans="2:18" x14ac:dyDescent="0.3">
      <c r="B79" s="69"/>
      <c r="C79" s="69"/>
      <c r="D79" s="69"/>
      <c r="E79" s="69"/>
      <c r="F79" s="69"/>
      <c r="G79" s="69"/>
      <c r="H79" s="69"/>
      <c r="I79" s="69"/>
      <c r="J79" s="69"/>
      <c r="K79" s="69"/>
      <c r="L79" s="69"/>
      <c r="M79" s="69"/>
      <c r="N79" s="69"/>
      <c r="O79" s="69"/>
      <c r="P79" s="69"/>
      <c r="Q79" s="69"/>
      <c r="R79" s="69"/>
    </row>
    <row r="80" spans="2:18" x14ac:dyDescent="0.3">
      <c r="B80" s="69"/>
      <c r="C80" s="69"/>
      <c r="D80" s="69"/>
      <c r="E80" s="69"/>
      <c r="F80" s="69"/>
      <c r="G80" s="69"/>
      <c r="H80" s="69"/>
      <c r="I80" s="69"/>
      <c r="J80" s="69"/>
      <c r="K80" s="69"/>
      <c r="L80" s="69"/>
      <c r="M80" s="69"/>
      <c r="N80" s="69"/>
      <c r="O80" s="69"/>
      <c r="P80" s="69"/>
      <c r="Q80" s="69"/>
      <c r="R80" s="69"/>
    </row>
    <row r="81" spans="2:18" x14ac:dyDescent="0.3">
      <c r="B81" s="69"/>
      <c r="C81" s="69"/>
      <c r="D81" s="69"/>
      <c r="E81" s="69"/>
      <c r="F81" s="69"/>
      <c r="G81" s="69"/>
      <c r="H81" s="69"/>
      <c r="I81" s="69"/>
      <c r="J81" s="69"/>
      <c r="K81" s="69"/>
      <c r="L81" s="69"/>
      <c r="M81" s="69"/>
      <c r="N81" s="69"/>
      <c r="O81" s="69"/>
      <c r="P81" s="69"/>
      <c r="Q81" s="69"/>
      <c r="R81" s="69"/>
    </row>
    <row r="82" spans="2:18" x14ac:dyDescent="0.3">
      <c r="B82" s="69"/>
      <c r="C82" s="69"/>
      <c r="D82" s="69"/>
      <c r="E82" s="69"/>
      <c r="F82" s="69"/>
      <c r="G82" s="69"/>
      <c r="H82" s="69"/>
      <c r="I82" s="69"/>
      <c r="J82" s="69"/>
      <c r="K82" s="69"/>
      <c r="L82" s="69"/>
      <c r="M82" s="69"/>
      <c r="N82" s="69"/>
      <c r="O82" s="69"/>
      <c r="P82" s="69"/>
      <c r="Q82" s="69"/>
      <c r="R82" s="69"/>
    </row>
    <row r="83" spans="2:18" x14ac:dyDescent="0.3">
      <c r="B83" s="69"/>
      <c r="C83" s="69"/>
      <c r="D83" s="69"/>
      <c r="E83" s="69"/>
      <c r="F83" s="69"/>
      <c r="G83" s="69"/>
      <c r="H83" s="69"/>
      <c r="I83" s="69"/>
      <c r="J83" s="69"/>
      <c r="K83" s="69"/>
      <c r="L83" s="69"/>
      <c r="M83" s="69"/>
      <c r="N83" s="69"/>
      <c r="O83" s="69"/>
      <c r="P83" s="69"/>
      <c r="Q83" s="69"/>
      <c r="R83" s="69"/>
    </row>
    <row r="84" spans="2:18" x14ac:dyDescent="0.3">
      <c r="B84" s="69"/>
      <c r="C84" s="69"/>
      <c r="D84" s="69"/>
      <c r="E84" s="69"/>
      <c r="F84" s="69"/>
      <c r="G84" s="69"/>
      <c r="H84" s="69"/>
      <c r="I84" s="69"/>
      <c r="J84" s="69"/>
      <c r="K84" s="69"/>
      <c r="L84" s="69"/>
      <c r="M84" s="69"/>
      <c r="N84" s="69"/>
      <c r="O84" s="69"/>
      <c r="P84" s="69"/>
      <c r="Q84" s="69"/>
      <c r="R84" s="69"/>
    </row>
    <row r="85" spans="2:18" x14ac:dyDescent="0.3">
      <c r="B85" s="69"/>
      <c r="C85" s="69"/>
      <c r="D85" s="69"/>
      <c r="E85" s="69"/>
      <c r="F85" s="69"/>
      <c r="G85" s="69"/>
      <c r="H85" s="69"/>
      <c r="I85" s="69"/>
      <c r="J85" s="69"/>
      <c r="K85" s="69"/>
      <c r="L85" s="69"/>
      <c r="M85" s="69"/>
      <c r="N85" s="69"/>
      <c r="O85" s="69"/>
      <c r="P85" s="69"/>
      <c r="Q85" s="69"/>
      <c r="R85" s="69"/>
    </row>
    <row r="86" spans="2:18" x14ac:dyDescent="0.3">
      <c r="B86" s="69"/>
      <c r="C86" s="69"/>
      <c r="D86" s="69"/>
      <c r="E86" s="69"/>
      <c r="F86" s="69"/>
      <c r="G86" s="69"/>
      <c r="H86" s="69"/>
      <c r="I86" s="69"/>
      <c r="J86" s="69"/>
      <c r="K86" s="69"/>
      <c r="L86" s="69"/>
      <c r="M86" s="69"/>
      <c r="N86" s="69"/>
      <c r="O86" s="69"/>
      <c r="P86" s="69"/>
      <c r="Q86" s="69"/>
      <c r="R86" s="69"/>
    </row>
    <row r="87" spans="2:18" x14ac:dyDescent="0.3">
      <c r="B87" s="69"/>
      <c r="C87" s="69"/>
      <c r="D87" s="69"/>
      <c r="E87" s="69"/>
      <c r="F87" s="69"/>
      <c r="G87" s="69"/>
      <c r="H87" s="69"/>
      <c r="I87" s="69"/>
      <c r="J87" s="69"/>
      <c r="K87" s="69"/>
      <c r="L87" s="69"/>
      <c r="M87" s="69"/>
      <c r="N87" s="69"/>
      <c r="O87" s="69"/>
      <c r="P87" s="69"/>
      <c r="Q87" s="69"/>
      <c r="R87" s="69"/>
    </row>
    <row r="88" spans="2:18" x14ac:dyDescent="0.3">
      <c r="B88" s="69"/>
      <c r="C88" s="69"/>
      <c r="D88" s="69"/>
      <c r="E88" s="69"/>
      <c r="F88" s="69"/>
      <c r="G88" s="69"/>
      <c r="H88" s="69"/>
      <c r="I88" s="69"/>
      <c r="J88" s="69"/>
      <c r="K88" s="69"/>
      <c r="L88" s="69"/>
      <c r="M88" s="69"/>
      <c r="N88" s="69"/>
      <c r="O88" s="69"/>
      <c r="P88" s="69"/>
      <c r="Q88" s="69"/>
      <c r="R88" s="69"/>
    </row>
    <row r="89" spans="2:18" x14ac:dyDescent="0.3">
      <c r="B89" s="69"/>
      <c r="C89" s="69"/>
      <c r="D89" s="69"/>
      <c r="E89" s="69"/>
      <c r="F89" s="69"/>
      <c r="G89" s="69"/>
      <c r="H89" s="69"/>
      <c r="I89" s="69"/>
      <c r="J89" s="69"/>
      <c r="K89" s="69"/>
      <c r="L89" s="69"/>
      <c r="M89" s="69"/>
      <c r="N89" s="69"/>
      <c r="O89" s="69"/>
      <c r="P89" s="69"/>
      <c r="Q89" s="69"/>
      <c r="R89" s="69"/>
    </row>
    <row r="90" spans="2:18" x14ac:dyDescent="0.3">
      <c r="B90" s="69"/>
      <c r="C90" s="69"/>
      <c r="D90" s="69"/>
      <c r="E90" s="69"/>
      <c r="F90" s="69"/>
      <c r="G90" s="69"/>
      <c r="H90" s="69"/>
      <c r="I90" s="69"/>
      <c r="J90" s="69"/>
      <c r="K90" s="69"/>
      <c r="L90" s="69"/>
      <c r="M90" s="69"/>
      <c r="N90" s="69"/>
      <c r="O90" s="69"/>
      <c r="P90" s="69"/>
      <c r="Q90" s="69"/>
      <c r="R90" s="69"/>
    </row>
    <row r="91" spans="2:18" x14ac:dyDescent="0.3">
      <c r="B91" s="69"/>
      <c r="C91" s="69"/>
      <c r="D91" s="69"/>
      <c r="E91" s="69"/>
      <c r="F91" s="69"/>
      <c r="G91" s="69"/>
      <c r="H91" s="69"/>
      <c r="I91" s="69"/>
      <c r="J91" s="69"/>
      <c r="K91" s="69"/>
      <c r="L91" s="69"/>
      <c r="M91" s="69"/>
      <c r="N91" s="69"/>
      <c r="O91" s="69"/>
      <c r="P91" s="69"/>
      <c r="Q91" s="69"/>
      <c r="R91" s="69"/>
    </row>
    <row r="92" spans="2:18" x14ac:dyDescent="0.3">
      <c r="B92" s="69"/>
      <c r="C92" s="69"/>
      <c r="D92" s="69"/>
      <c r="E92" s="69"/>
      <c r="F92" s="69"/>
      <c r="G92" s="69"/>
      <c r="H92" s="69"/>
      <c r="I92" s="69"/>
      <c r="J92" s="69"/>
      <c r="K92" s="69"/>
      <c r="L92" s="69"/>
      <c r="M92" s="69"/>
      <c r="N92" s="69"/>
      <c r="O92" s="69"/>
      <c r="P92" s="69"/>
      <c r="Q92" s="69"/>
      <c r="R92" s="69"/>
    </row>
    <row r="93" spans="2:18" x14ac:dyDescent="0.3">
      <c r="B93" s="69"/>
      <c r="C93" s="69"/>
      <c r="D93" s="69"/>
      <c r="E93" s="69"/>
      <c r="F93" s="69"/>
      <c r="G93" s="69"/>
      <c r="H93" s="69"/>
      <c r="I93" s="69"/>
      <c r="J93" s="69"/>
      <c r="K93" s="69"/>
      <c r="L93" s="69"/>
      <c r="M93" s="69"/>
      <c r="N93" s="69"/>
      <c r="O93" s="69"/>
      <c r="P93" s="69"/>
      <c r="Q93" s="69"/>
      <c r="R93" s="69"/>
    </row>
    <row r="94" spans="2:18" x14ac:dyDescent="0.3">
      <c r="B94" s="69"/>
      <c r="C94" s="69"/>
      <c r="D94" s="69"/>
      <c r="E94" s="69"/>
      <c r="F94" s="69"/>
      <c r="G94" s="69"/>
      <c r="H94" s="69"/>
      <c r="I94" s="69"/>
      <c r="J94" s="69"/>
      <c r="K94" s="69"/>
      <c r="L94" s="69"/>
      <c r="M94" s="69"/>
      <c r="N94" s="69"/>
      <c r="O94" s="69"/>
      <c r="P94" s="69"/>
      <c r="Q94" s="69"/>
      <c r="R94" s="69"/>
    </row>
    <row r="95" spans="2:18" x14ac:dyDescent="0.3">
      <c r="B95" s="69"/>
      <c r="C95" s="69"/>
      <c r="D95" s="69"/>
      <c r="E95" s="69"/>
      <c r="F95" s="69"/>
      <c r="G95" s="69"/>
      <c r="H95" s="69"/>
      <c r="I95" s="69"/>
      <c r="J95" s="69"/>
      <c r="K95" s="69"/>
      <c r="L95" s="69"/>
      <c r="M95" s="69"/>
      <c r="N95" s="69"/>
      <c r="O95" s="69"/>
      <c r="P95" s="69"/>
      <c r="Q95" s="69"/>
      <c r="R95" s="69"/>
    </row>
    <row r="96" spans="2:18" x14ac:dyDescent="0.3">
      <c r="B96" s="69"/>
      <c r="C96" s="69"/>
      <c r="D96" s="69"/>
      <c r="E96" s="69"/>
      <c r="F96" s="69"/>
      <c r="G96" s="69"/>
      <c r="H96" s="69"/>
      <c r="I96" s="69"/>
      <c r="J96" s="69"/>
      <c r="K96" s="69"/>
      <c r="L96" s="69"/>
      <c r="M96" s="69"/>
      <c r="N96" s="69"/>
      <c r="O96" s="69"/>
      <c r="P96" s="69"/>
      <c r="Q96" s="69"/>
      <c r="R96" s="69"/>
    </row>
    <row r="97" spans="2:18" x14ac:dyDescent="0.3">
      <c r="B97" s="69"/>
      <c r="C97" s="69"/>
      <c r="D97" s="69"/>
      <c r="E97" s="69"/>
      <c r="F97" s="69"/>
      <c r="G97" s="69"/>
      <c r="H97" s="69"/>
      <c r="I97" s="69"/>
      <c r="J97" s="69"/>
      <c r="K97" s="69"/>
      <c r="L97" s="69"/>
      <c r="M97" s="69"/>
      <c r="N97" s="69"/>
      <c r="O97" s="69"/>
      <c r="P97" s="69"/>
      <c r="Q97" s="69"/>
      <c r="R97" s="69"/>
    </row>
    <row r="98" spans="2:18" x14ac:dyDescent="0.3">
      <c r="B98" s="69"/>
      <c r="C98" s="69"/>
      <c r="D98" s="69"/>
      <c r="E98" s="69"/>
      <c r="F98" s="69"/>
      <c r="G98" s="69"/>
      <c r="H98" s="69"/>
      <c r="I98" s="69"/>
      <c r="J98" s="69"/>
      <c r="K98" s="69"/>
      <c r="L98" s="69"/>
      <c r="M98" s="69"/>
      <c r="N98" s="69"/>
      <c r="O98" s="69"/>
      <c r="P98" s="69"/>
      <c r="Q98" s="69"/>
      <c r="R98" s="69"/>
    </row>
    <row r="99" spans="2:18" x14ac:dyDescent="0.3">
      <c r="B99" s="69"/>
      <c r="C99" s="69"/>
      <c r="D99" s="69"/>
      <c r="E99" s="69"/>
      <c r="F99" s="69"/>
      <c r="G99" s="69"/>
      <c r="H99" s="69"/>
      <c r="I99" s="69"/>
      <c r="J99" s="69"/>
      <c r="K99" s="69"/>
      <c r="L99" s="69"/>
      <c r="M99" s="69"/>
      <c r="N99" s="69"/>
      <c r="O99" s="69"/>
      <c r="P99" s="69"/>
      <c r="Q99" s="69"/>
      <c r="R99" s="69"/>
    </row>
    <row r="100" spans="2:18" x14ac:dyDescent="0.3">
      <c r="B100" s="69"/>
      <c r="C100" s="69"/>
      <c r="D100" s="69"/>
      <c r="E100" s="69"/>
      <c r="F100" s="69"/>
      <c r="G100" s="69"/>
      <c r="H100" s="69"/>
      <c r="I100" s="69"/>
      <c r="J100" s="69"/>
      <c r="K100" s="69"/>
      <c r="L100" s="69"/>
      <c r="M100" s="69"/>
      <c r="N100" s="69"/>
      <c r="O100" s="69"/>
      <c r="P100" s="69"/>
      <c r="Q100" s="69"/>
      <c r="R100" s="69"/>
    </row>
    <row r="101" spans="2:18" x14ac:dyDescent="0.3">
      <c r="B101" s="69"/>
      <c r="C101" s="69"/>
      <c r="D101" s="69"/>
      <c r="E101" s="69"/>
      <c r="F101" s="69"/>
      <c r="G101" s="69"/>
      <c r="H101" s="69"/>
      <c r="I101" s="69"/>
      <c r="J101" s="69"/>
      <c r="K101" s="69"/>
      <c r="L101" s="69"/>
      <c r="M101" s="69"/>
      <c r="N101" s="69"/>
      <c r="O101" s="69"/>
      <c r="P101" s="69"/>
      <c r="Q101" s="69"/>
      <c r="R101" s="69"/>
    </row>
    <row r="102" spans="2:18" x14ac:dyDescent="0.3">
      <c r="B102" s="69"/>
      <c r="C102" s="69"/>
      <c r="D102" s="69"/>
      <c r="E102" s="69"/>
      <c r="F102" s="69"/>
      <c r="G102" s="69"/>
      <c r="H102" s="69"/>
      <c r="I102" s="69"/>
      <c r="J102" s="69"/>
      <c r="K102" s="69"/>
      <c r="L102" s="69"/>
      <c r="M102" s="69"/>
      <c r="N102" s="69"/>
      <c r="O102" s="69"/>
      <c r="P102" s="69"/>
      <c r="Q102" s="69"/>
      <c r="R102" s="69"/>
    </row>
    <row r="103" spans="2:18" x14ac:dyDescent="0.3">
      <c r="B103" s="69"/>
      <c r="C103" s="69"/>
      <c r="D103" s="69"/>
      <c r="E103" s="69"/>
      <c r="F103" s="69"/>
      <c r="G103" s="69"/>
      <c r="H103" s="69"/>
      <c r="I103" s="69"/>
      <c r="J103" s="69"/>
      <c r="K103" s="69"/>
      <c r="L103" s="69"/>
      <c r="M103" s="69"/>
      <c r="N103" s="69"/>
      <c r="O103" s="69"/>
      <c r="P103" s="69"/>
      <c r="Q103" s="69"/>
      <c r="R103" s="69"/>
    </row>
    <row r="104" spans="2:18" x14ac:dyDescent="0.3">
      <c r="B104" s="69"/>
      <c r="C104" s="69"/>
      <c r="D104" s="69"/>
      <c r="E104" s="69"/>
      <c r="F104" s="69"/>
      <c r="G104" s="69"/>
      <c r="H104" s="69"/>
      <c r="I104" s="69"/>
      <c r="J104" s="69"/>
      <c r="K104" s="69"/>
      <c r="L104" s="69"/>
      <c r="M104" s="69"/>
      <c r="N104" s="69"/>
      <c r="O104" s="69"/>
      <c r="P104" s="69"/>
      <c r="Q104" s="69"/>
      <c r="R104" s="69"/>
    </row>
    <row r="105" spans="2:18" x14ac:dyDescent="0.3">
      <c r="B105" s="69"/>
      <c r="C105" s="69"/>
      <c r="D105" s="69"/>
      <c r="E105" s="69"/>
      <c r="F105" s="69"/>
      <c r="G105" s="69"/>
      <c r="H105" s="69"/>
      <c r="I105" s="69"/>
      <c r="J105" s="69"/>
      <c r="K105" s="69"/>
      <c r="L105" s="69"/>
      <c r="M105" s="69"/>
      <c r="N105" s="69"/>
      <c r="O105" s="69"/>
      <c r="P105" s="69"/>
      <c r="Q105" s="69"/>
      <c r="R105" s="69"/>
    </row>
    <row r="106" spans="2:18" x14ac:dyDescent="0.3">
      <c r="B106" s="69"/>
      <c r="C106" s="69"/>
      <c r="D106" s="69"/>
      <c r="E106" s="69"/>
      <c r="F106" s="69"/>
      <c r="G106" s="69"/>
      <c r="H106" s="69"/>
      <c r="I106" s="69"/>
      <c r="J106" s="69"/>
      <c r="K106" s="69"/>
      <c r="L106" s="69"/>
      <c r="M106" s="69"/>
      <c r="N106" s="69"/>
      <c r="O106" s="69"/>
      <c r="P106" s="69"/>
      <c r="Q106" s="69"/>
      <c r="R106" s="69"/>
    </row>
    <row r="107" spans="2:18" x14ac:dyDescent="0.3">
      <c r="B107" s="69"/>
      <c r="C107" s="69"/>
      <c r="D107" s="69"/>
      <c r="E107" s="69"/>
      <c r="F107" s="69"/>
      <c r="G107" s="69"/>
      <c r="H107" s="69"/>
      <c r="I107" s="69"/>
      <c r="J107" s="69"/>
      <c r="K107" s="69"/>
      <c r="L107" s="69"/>
      <c r="M107" s="69"/>
      <c r="N107" s="69"/>
      <c r="O107" s="69"/>
      <c r="P107" s="69"/>
      <c r="Q107" s="69"/>
      <c r="R107" s="69"/>
    </row>
    <row r="108" spans="2:18" x14ac:dyDescent="0.3">
      <c r="B108" s="69"/>
      <c r="C108" s="69"/>
      <c r="D108" s="69"/>
      <c r="E108" s="69"/>
      <c r="F108" s="69"/>
      <c r="G108" s="69"/>
      <c r="H108" s="69"/>
      <c r="I108" s="69"/>
      <c r="J108" s="69"/>
      <c r="K108" s="69"/>
      <c r="L108" s="69"/>
      <c r="M108" s="69"/>
      <c r="N108" s="69"/>
      <c r="O108" s="69"/>
      <c r="P108" s="69"/>
      <c r="Q108" s="69"/>
      <c r="R108" s="69"/>
    </row>
    <row r="109" spans="2:18" x14ac:dyDescent="0.3">
      <c r="B109" s="69"/>
      <c r="C109" s="69"/>
      <c r="D109" s="69"/>
      <c r="E109" s="69"/>
      <c r="F109" s="69"/>
      <c r="G109" s="69"/>
      <c r="H109" s="69"/>
      <c r="I109" s="69"/>
      <c r="J109" s="69"/>
      <c r="K109" s="69"/>
      <c r="L109" s="69"/>
      <c r="M109" s="69"/>
      <c r="N109" s="69"/>
      <c r="O109" s="69"/>
      <c r="P109" s="69"/>
      <c r="Q109" s="69"/>
      <c r="R109" s="69"/>
    </row>
    <row r="110" spans="2:18" x14ac:dyDescent="0.3">
      <c r="B110" s="69"/>
      <c r="C110" s="69"/>
      <c r="D110" s="69"/>
      <c r="E110" s="69"/>
      <c r="F110" s="69"/>
      <c r="G110" s="69"/>
      <c r="H110" s="69"/>
      <c r="I110" s="69"/>
      <c r="J110" s="69"/>
      <c r="K110" s="69"/>
      <c r="L110" s="69"/>
      <c r="M110" s="69"/>
      <c r="N110" s="69"/>
      <c r="O110" s="69"/>
      <c r="P110" s="69"/>
      <c r="Q110" s="69"/>
      <c r="R110" s="69"/>
    </row>
    <row r="111" spans="2:18" x14ac:dyDescent="0.3">
      <c r="B111" s="69"/>
      <c r="C111" s="69"/>
      <c r="D111" s="69"/>
      <c r="E111" s="69"/>
      <c r="F111" s="69"/>
      <c r="G111" s="69"/>
      <c r="H111" s="69"/>
      <c r="I111" s="69"/>
      <c r="J111" s="69"/>
      <c r="K111" s="69"/>
      <c r="L111" s="69"/>
      <c r="M111" s="69"/>
      <c r="N111" s="69"/>
      <c r="O111" s="69"/>
      <c r="P111" s="69"/>
      <c r="Q111" s="69"/>
      <c r="R111" s="69"/>
    </row>
    <row r="112" spans="2:18" x14ac:dyDescent="0.3">
      <c r="B112" s="69"/>
      <c r="C112" s="69"/>
      <c r="D112" s="69"/>
      <c r="E112" s="69"/>
      <c r="F112" s="69"/>
      <c r="G112" s="69"/>
      <c r="H112" s="69"/>
      <c r="I112" s="69"/>
      <c r="J112" s="69"/>
      <c r="K112" s="69"/>
      <c r="L112" s="69"/>
      <c r="M112" s="69"/>
      <c r="N112" s="69"/>
      <c r="O112" s="69"/>
      <c r="P112" s="69"/>
      <c r="Q112" s="69"/>
      <c r="R112" s="69"/>
    </row>
    <row r="113" spans="2:18" x14ac:dyDescent="0.3">
      <c r="B113" s="69"/>
      <c r="C113" s="69"/>
      <c r="D113" s="69"/>
      <c r="E113" s="69"/>
      <c r="F113" s="69"/>
      <c r="G113" s="69"/>
      <c r="H113" s="69"/>
      <c r="I113" s="69"/>
      <c r="J113" s="69"/>
      <c r="K113" s="69"/>
      <c r="L113" s="69"/>
      <c r="M113" s="69"/>
      <c r="N113" s="69"/>
      <c r="O113" s="69"/>
      <c r="P113" s="69"/>
      <c r="Q113" s="69"/>
      <c r="R113" s="69"/>
    </row>
    <row r="114" spans="2:18" x14ac:dyDescent="0.3">
      <c r="B114" s="69"/>
      <c r="C114" s="69"/>
      <c r="D114" s="69"/>
      <c r="E114" s="69"/>
      <c r="F114" s="69"/>
      <c r="G114" s="69"/>
      <c r="H114" s="69"/>
      <c r="I114" s="69"/>
      <c r="J114" s="69"/>
      <c r="K114" s="69"/>
      <c r="L114" s="69"/>
      <c r="M114" s="69"/>
      <c r="N114" s="69"/>
      <c r="O114" s="69"/>
      <c r="P114" s="69"/>
      <c r="Q114" s="69"/>
      <c r="R114" s="69"/>
    </row>
    <row r="115" spans="2:18" x14ac:dyDescent="0.3">
      <c r="B115" s="69"/>
      <c r="C115" s="69"/>
      <c r="D115" s="69"/>
      <c r="E115" s="69"/>
      <c r="F115" s="69"/>
      <c r="G115" s="69"/>
      <c r="H115" s="69"/>
      <c r="I115" s="69"/>
      <c r="J115" s="69"/>
      <c r="K115" s="69"/>
      <c r="L115" s="69"/>
      <c r="M115" s="69"/>
      <c r="N115" s="69"/>
      <c r="O115" s="69"/>
      <c r="P115" s="69"/>
      <c r="Q115" s="69"/>
      <c r="R115" s="69"/>
    </row>
    <row r="116" spans="2:18" x14ac:dyDescent="0.3">
      <c r="B116" s="69"/>
      <c r="C116" s="69"/>
      <c r="D116" s="69"/>
      <c r="E116" s="69"/>
      <c r="F116" s="69"/>
      <c r="G116" s="69"/>
      <c r="H116" s="69"/>
      <c r="I116" s="69"/>
      <c r="J116" s="69"/>
      <c r="K116" s="69"/>
      <c r="L116" s="69"/>
      <c r="M116" s="69"/>
      <c r="N116" s="69"/>
      <c r="O116" s="69"/>
      <c r="P116" s="69"/>
      <c r="Q116" s="69"/>
      <c r="R116" s="69"/>
    </row>
    <row r="117" spans="2:18" x14ac:dyDescent="0.3">
      <c r="B117" s="69"/>
      <c r="C117" s="69"/>
      <c r="D117" s="69"/>
      <c r="E117" s="69"/>
      <c r="F117" s="69"/>
      <c r="G117" s="69"/>
      <c r="H117" s="69"/>
      <c r="I117" s="69"/>
      <c r="J117" s="69"/>
      <c r="K117" s="69"/>
      <c r="L117" s="69"/>
      <c r="M117" s="69"/>
      <c r="N117" s="69"/>
      <c r="O117" s="69"/>
      <c r="P117" s="69"/>
      <c r="Q117" s="69"/>
      <c r="R117" s="69"/>
    </row>
    <row r="118" spans="2:18" x14ac:dyDescent="0.3">
      <c r="B118" s="69"/>
      <c r="C118" s="69"/>
      <c r="D118" s="69"/>
      <c r="E118" s="69"/>
      <c r="F118" s="69"/>
      <c r="G118" s="69"/>
      <c r="H118" s="69"/>
      <c r="I118" s="69"/>
      <c r="J118" s="69"/>
      <c r="K118" s="69"/>
      <c r="L118" s="69"/>
      <c r="M118" s="69"/>
      <c r="N118" s="69"/>
      <c r="O118" s="69"/>
      <c r="P118" s="69"/>
      <c r="Q118" s="69"/>
      <c r="R118" s="69"/>
    </row>
    <row r="119" spans="2:18" x14ac:dyDescent="0.3">
      <c r="B119" s="69"/>
      <c r="C119" s="69"/>
      <c r="D119" s="69"/>
      <c r="E119" s="69"/>
      <c r="F119" s="69"/>
      <c r="G119" s="69"/>
      <c r="H119" s="69"/>
      <c r="I119" s="69"/>
      <c r="J119" s="69"/>
      <c r="K119" s="69"/>
      <c r="L119" s="69"/>
      <c r="M119" s="69"/>
      <c r="N119" s="69"/>
      <c r="O119" s="69"/>
      <c r="P119" s="69"/>
      <c r="Q119" s="69"/>
      <c r="R119" s="69"/>
    </row>
    <row r="120" spans="2:18" x14ac:dyDescent="0.3">
      <c r="B120" s="69"/>
      <c r="C120" s="69"/>
      <c r="D120" s="69"/>
      <c r="E120" s="69"/>
      <c r="F120" s="69"/>
      <c r="G120" s="69"/>
      <c r="H120" s="69"/>
      <c r="I120" s="69"/>
      <c r="J120" s="69"/>
      <c r="K120" s="69"/>
      <c r="L120" s="69"/>
      <c r="M120" s="69"/>
      <c r="N120" s="69"/>
      <c r="O120" s="69"/>
      <c r="P120" s="69"/>
      <c r="Q120" s="69"/>
      <c r="R120" s="69"/>
    </row>
    <row r="121" spans="2:18" x14ac:dyDescent="0.3">
      <c r="B121" s="69"/>
      <c r="C121" s="69"/>
      <c r="D121" s="69"/>
      <c r="E121" s="69"/>
      <c r="F121" s="69"/>
      <c r="G121" s="69"/>
      <c r="H121" s="69"/>
      <c r="I121" s="69"/>
      <c r="J121" s="69"/>
      <c r="K121" s="69"/>
      <c r="L121" s="69"/>
      <c r="M121" s="69"/>
      <c r="N121" s="69"/>
      <c r="O121" s="69"/>
      <c r="P121" s="69"/>
      <c r="Q121" s="69"/>
      <c r="R121" s="69"/>
    </row>
    <row r="122" spans="2:18" x14ac:dyDescent="0.3">
      <c r="B122" s="69"/>
      <c r="C122" s="69"/>
      <c r="D122" s="69"/>
      <c r="E122" s="69"/>
      <c r="F122" s="69"/>
      <c r="G122" s="69"/>
      <c r="H122" s="69"/>
      <c r="I122" s="69"/>
      <c r="J122" s="69"/>
      <c r="K122" s="69"/>
      <c r="L122" s="69"/>
      <c r="M122" s="69"/>
      <c r="N122" s="69"/>
      <c r="O122" s="69"/>
      <c r="P122" s="69"/>
      <c r="Q122" s="69"/>
      <c r="R122" s="69"/>
    </row>
    <row r="123" spans="2:18" x14ac:dyDescent="0.3">
      <c r="B123" s="69"/>
      <c r="C123" s="69"/>
      <c r="D123" s="69"/>
      <c r="E123" s="69"/>
      <c r="F123" s="69"/>
      <c r="G123" s="69"/>
      <c r="H123" s="69"/>
      <c r="I123" s="69"/>
      <c r="J123" s="69"/>
      <c r="K123" s="69"/>
      <c r="L123" s="69"/>
      <c r="M123" s="69"/>
      <c r="N123" s="69"/>
      <c r="O123" s="69"/>
      <c r="P123" s="69"/>
      <c r="Q123" s="69"/>
      <c r="R123" s="69"/>
    </row>
    <row r="124" spans="2:18" x14ac:dyDescent="0.3">
      <c r="B124" s="69"/>
      <c r="C124" s="69"/>
      <c r="D124" s="69"/>
      <c r="E124" s="69"/>
      <c r="F124" s="69"/>
      <c r="G124" s="69"/>
      <c r="H124" s="69"/>
      <c r="I124" s="69"/>
      <c r="J124" s="69"/>
      <c r="K124" s="69"/>
      <c r="L124" s="69"/>
      <c r="M124" s="69"/>
      <c r="N124" s="69"/>
      <c r="O124" s="69"/>
      <c r="P124" s="69"/>
      <c r="Q124" s="69"/>
      <c r="R124" s="69"/>
    </row>
    <row r="125" spans="2:18" x14ac:dyDescent="0.3">
      <c r="B125" s="69"/>
      <c r="C125" s="69"/>
      <c r="D125" s="69"/>
      <c r="E125" s="69"/>
      <c r="F125" s="69"/>
      <c r="G125" s="69"/>
      <c r="H125" s="69"/>
      <c r="I125" s="69"/>
      <c r="J125" s="69"/>
      <c r="K125" s="69"/>
      <c r="L125" s="69"/>
      <c r="M125" s="69"/>
      <c r="N125" s="69"/>
      <c r="O125" s="69"/>
      <c r="P125" s="69"/>
      <c r="Q125" s="69"/>
      <c r="R125" s="69"/>
    </row>
    <row r="126" spans="2:18" x14ac:dyDescent="0.3">
      <c r="B126" s="69"/>
      <c r="C126" s="69"/>
      <c r="D126" s="69"/>
      <c r="E126" s="69"/>
      <c r="F126" s="69"/>
      <c r="G126" s="69"/>
      <c r="H126" s="69"/>
      <c r="I126" s="69"/>
      <c r="J126" s="69"/>
      <c r="K126" s="69"/>
      <c r="L126" s="69"/>
      <c r="M126" s="69"/>
      <c r="N126" s="69"/>
      <c r="O126" s="69"/>
      <c r="P126" s="69"/>
      <c r="Q126" s="69"/>
      <c r="R126" s="69"/>
    </row>
    <row r="127" spans="2:18" x14ac:dyDescent="0.3">
      <c r="B127" s="69"/>
      <c r="C127" s="69"/>
      <c r="D127" s="69"/>
      <c r="E127" s="69"/>
      <c r="F127" s="69"/>
      <c r="G127" s="69"/>
      <c r="H127" s="69"/>
      <c r="I127" s="69"/>
      <c r="J127" s="69"/>
      <c r="K127" s="69"/>
      <c r="L127" s="69"/>
      <c r="M127" s="69"/>
      <c r="N127" s="69"/>
      <c r="O127" s="69"/>
      <c r="P127" s="69"/>
      <c r="Q127" s="69"/>
      <c r="R127" s="69"/>
    </row>
    <row r="128" spans="2:18" x14ac:dyDescent="0.3">
      <c r="B128" s="69"/>
      <c r="C128" s="69"/>
      <c r="D128" s="69"/>
      <c r="E128" s="69"/>
      <c r="F128" s="69"/>
      <c r="G128" s="69"/>
      <c r="H128" s="69"/>
      <c r="I128" s="69"/>
      <c r="J128" s="69"/>
      <c r="K128" s="69"/>
      <c r="L128" s="69"/>
      <c r="M128" s="69"/>
      <c r="N128" s="69"/>
      <c r="O128" s="69"/>
      <c r="P128" s="69"/>
      <c r="Q128" s="69"/>
      <c r="R128" s="69"/>
    </row>
    <row r="129" spans="2:18" x14ac:dyDescent="0.3">
      <c r="B129" s="69"/>
      <c r="C129" s="69"/>
      <c r="D129" s="69"/>
      <c r="E129" s="69"/>
      <c r="F129" s="69"/>
      <c r="G129" s="69"/>
      <c r="H129" s="69"/>
      <c r="I129" s="69"/>
      <c r="J129" s="69"/>
      <c r="K129" s="69"/>
      <c r="L129" s="69"/>
      <c r="M129" s="69"/>
      <c r="N129" s="69"/>
      <c r="O129" s="69"/>
      <c r="P129" s="69"/>
      <c r="Q129" s="69"/>
      <c r="R129" s="69"/>
    </row>
    <row r="130" spans="2:18" x14ac:dyDescent="0.3">
      <c r="B130" s="69"/>
      <c r="C130" s="69"/>
      <c r="D130" s="69"/>
      <c r="E130" s="69"/>
      <c r="F130" s="69"/>
      <c r="G130" s="69"/>
      <c r="H130" s="69"/>
      <c r="I130" s="69"/>
      <c r="J130" s="69"/>
      <c r="K130" s="69"/>
      <c r="L130" s="69"/>
      <c r="M130" s="69"/>
      <c r="N130" s="69"/>
      <c r="O130" s="69"/>
      <c r="P130" s="69"/>
      <c r="Q130" s="69"/>
      <c r="R130" s="69"/>
    </row>
    <row r="131" spans="2:18" x14ac:dyDescent="0.3">
      <c r="B131" s="69"/>
      <c r="C131" s="69"/>
      <c r="D131" s="69"/>
      <c r="E131" s="69"/>
      <c r="F131" s="69"/>
      <c r="G131" s="69"/>
      <c r="H131" s="69"/>
      <c r="I131" s="69"/>
      <c r="J131" s="69"/>
      <c r="K131" s="69"/>
      <c r="L131" s="69"/>
      <c r="M131" s="69"/>
      <c r="N131" s="69"/>
      <c r="O131" s="69"/>
      <c r="P131" s="69"/>
      <c r="Q131" s="69"/>
      <c r="R131" s="69"/>
    </row>
    <row r="132" spans="2:18" x14ac:dyDescent="0.3">
      <c r="B132" s="69"/>
      <c r="C132" s="69"/>
      <c r="D132" s="69"/>
      <c r="E132" s="69"/>
      <c r="F132" s="69"/>
      <c r="G132" s="69"/>
      <c r="H132" s="69"/>
      <c r="I132" s="69"/>
      <c r="J132" s="69"/>
      <c r="K132" s="69"/>
      <c r="L132" s="69"/>
      <c r="M132" s="69"/>
      <c r="N132" s="69"/>
      <c r="O132" s="69"/>
      <c r="P132" s="69"/>
      <c r="Q132" s="69"/>
      <c r="R132" s="69"/>
    </row>
    <row r="133" spans="2:18" x14ac:dyDescent="0.3">
      <c r="B133" s="69"/>
      <c r="C133" s="69"/>
      <c r="D133" s="69"/>
      <c r="E133" s="69"/>
      <c r="F133" s="69"/>
      <c r="G133" s="69"/>
      <c r="H133" s="69"/>
      <c r="I133" s="69"/>
      <c r="J133" s="69"/>
      <c r="K133" s="69"/>
      <c r="L133" s="69"/>
      <c r="M133" s="69"/>
      <c r="N133" s="69"/>
      <c r="O133" s="69"/>
      <c r="P133" s="69"/>
      <c r="Q133" s="69"/>
      <c r="R133" s="69"/>
    </row>
    <row r="134" spans="2:18" x14ac:dyDescent="0.3">
      <c r="B134" s="69"/>
      <c r="C134" s="69"/>
      <c r="D134" s="69"/>
      <c r="E134" s="69"/>
      <c r="F134" s="69"/>
      <c r="G134" s="69"/>
      <c r="H134" s="69"/>
      <c r="I134" s="69"/>
      <c r="J134" s="69"/>
      <c r="K134" s="69"/>
      <c r="L134" s="69"/>
      <c r="M134" s="69"/>
      <c r="N134" s="69"/>
      <c r="O134" s="69"/>
      <c r="P134" s="69"/>
      <c r="Q134" s="69"/>
      <c r="R134" s="69"/>
    </row>
    <row r="135" spans="2:18" x14ac:dyDescent="0.3">
      <c r="B135" s="69"/>
      <c r="C135" s="69"/>
      <c r="D135" s="69"/>
      <c r="E135" s="69"/>
      <c r="F135" s="69"/>
      <c r="G135" s="69"/>
      <c r="H135" s="69"/>
      <c r="I135" s="69"/>
      <c r="J135" s="69"/>
      <c r="K135" s="69"/>
      <c r="L135" s="69"/>
      <c r="M135" s="69"/>
      <c r="N135" s="69"/>
      <c r="O135" s="69"/>
      <c r="P135" s="69"/>
      <c r="Q135" s="69"/>
      <c r="R135" s="69"/>
    </row>
    <row r="136" spans="2:18" x14ac:dyDescent="0.3">
      <c r="B136" s="69"/>
      <c r="C136" s="69"/>
      <c r="D136" s="69"/>
      <c r="E136" s="69"/>
      <c r="F136" s="69"/>
      <c r="G136" s="69"/>
      <c r="H136" s="69"/>
      <c r="I136" s="69"/>
      <c r="J136" s="69"/>
      <c r="K136" s="69"/>
      <c r="L136" s="69"/>
      <c r="M136" s="69"/>
      <c r="N136" s="69"/>
      <c r="O136" s="69"/>
      <c r="P136" s="69"/>
      <c r="Q136" s="69"/>
      <c r="R136" s="69"/>
    </row>
    <row r="137" spans="2:18" x14ac:dyDescent="0.3">
      <c r="B137" s="69"/>
      <c r="C137" s="69"/>
      <c r="D137" s="69"/>
      <c r="E137" s="69"/>
      <c r="F137" s="69"/>
      <c r="G137" s="69"/>
      <c r="H137" s="69"/>
      <c r="I137" s="69"/>
      <c r="J137" s="69"/>
      <c r="K137" s="69"/>
      <c r="L137" s="69"/>
      <c r="M137" s="69"/>
      <c r="N137" s="69"/>
      <c r="O137" s="69"/>
      <c r="P137" s="69"/>
      <c r="Q137" s="69"/>
      <c r="R137" s="69"/>
    </row>
    <row r="138" spans="2:18" x14ac:dyDescent="0.3">
      <c r="B138" s="69"/>
      <c r="C138" s="69"/>
      <c r="D138" s="69"/>
      <c r="E138" s="69"/>
      <c r="F138" s="69"/>
      <c r="G138" s="69"/>
      <c r="H138" s="69"/>
      <c r="I138" s="69"/>
      <c r="J138" s="69"/>
      <c r="K138" s="69"/>
      <c r="L138" s="69"/>
      <c r="M138" s="69"/>
      <c r="N138" s="69"/>
      <c r="O138" s="69"/>
      <c r="P138" s="69"/>
      <c r="Q138" s="69"/>
      <c r="R138" s="69"/>
    </row>
    <row r="139" spans="2:18" x14ac:dyDescent="0.3">
      <c r="B139" s="69"/>
      <c r="C139" s="69"/>
      <c r="D139" s="69"/>
      <c r="E139" s="69"/>
      <c r="F139" s="69"/>
      <c r="G139" s="69"/>
      <c r="H139" s="69"/>
      <c r="I139" s="69"/>
      <c r="J139" s="69"/>
      <c r="K139" s="69"/>
      <c r="L139" s="69"/>
      <c r="M139" s="69"/>
      <c r="N139" s="69"/>
      <c r="O139" s="69"/>
      <c r="P139" s="69"/>
      <c r="Q139" s="69"/>
      <c r="R139" s="69"/>
    </row>
    <row r="140" spans="2:18" x14ac:dyDescent="0.3">
      <c r="B140" s="69"/>
      <c r="C140" s="69"/>
      <c r="D140" s="69"/>
      <c r="E140" s="69"/>
      <c r="F140" s="69"/>
      <c r="G140" s="69"/>
      <c r="H140" s="69"/>
      <c r="I140" s="69"/>
      <c r="J140" s="69"/>
      <c r="K140" s="69"/>
      <c r="L140" s="69"/>
      <c r="M140" s="69"/>
      <c r="N140" s="69"/>
      <c r="O140" s="69"/>
      <c r="P140" s="69"/>
      <c r="Q140" s="69"/>
      <c r="R140" s="69"/>
    </row>
    <row r="141" spans="2:18" x14ac:dyDescent="0.3">
      <c r="B141" s="69"/>
      <c r="C141" s="69"/>
      <c r="D141" s="69"/>
      <c r="E141" s="69"/>
      <c r="F141" s="69"/>
      <c r="G141" s="69"/>
      <c r="H141" s="69"/>
      <c r="I141" s="69"/>
      <c r="J141" s="69"/>
      <c r="K141" s="69"/>
      <c r="L141" s="69"/>
      <c r="M141" s="69"/>
      <c r="N141" s="69"/>
      <c r="O141" s="69"/>
      <c r="P141" s="69"/>
      <c r="Q141" s="69"/>
      <c r="R141" s="69"/>
    </row>
    <row r="142" spans="2:18" x14ac:dyDescent="0.3">
      <c r="B142" s="69"/>
      <c r="C142" s="69"/>
      <c r="D142" s="69"/>
      <c r="E142" s="69"/>
      <c r="F142" s="69"/>
      <c r="G142" s="69"/>
      <c r="H142" s="69"/>
      <c r="I142" s="69"/>
      <c r="J142" s="69"/>
      <c r="K142" s="69"/>
      <c r="L142" s="69"/>
      <c r="M142" s="69"/>
      <c r="N142" s="69"/>
      <c r="O142" s="69"/>
      <c r="P142" s="69"/>
      <c r="Q142" s="69"/>
      <c r="R142" s="69"/>
    </row>
    <row r="143" spans="2:18" x14ac:dyDescent="0.3">
      <c r="B143" s="69"/>
      <c r="C143" s="69"/>
      <c r="D143" s="69"/>
      <c r="E143" s="69"/>
      <c r="F143" s="69"/>
      <c r="G143" s="69"/>
      <c r="H143" s="69"/>
      <c r="I143" s="69"/>
      <c r="J143" s="69"/>
      <c r="K143" s="69"/>
      <c r="L143" s="69"/>
      <c r="M143" s="69"/>
      <c r="N143" s="69"/>
      <c r="O143" s="69"/>
      <c r="P143" s="69"/>
      <c r="Q143" s="69"/>
      <c r="R143" s="69"/>
    </row>
    <row r="144" spans="2:18" x14ac:dyDescent="0.3">
      <c r="B144" s="69"/>
      <c r="C144" s="69"/>
      <c r="D144" s="69"/>
      <c r="E144" s="69"/>
      <c r="F144" s="69"/>
      <c r="G144" s="69"/>
      <c r="H144" s="69"/>
      <c r="I144" s="69"/>
      <c r="J144" s="69"/>
      <c r="K144" s="69"/>
      <c r="L144" s="69"/>
      <c r="M144" s="69"/>
      <c r="N144" s="69"/>
      <c r="O144" s="69"/>
      <c r="P144" s="69"/>
      <c r="Q144" s="69"/>
      <c r="R144" s="69"/>
    </row>
    <row r="145" spans="2:18" x14ac:dyDescent="0.3">
      <c r="B145" s="69"/>
      <c r="C145" s="69"/>
      <c r="D145" s="69"/>
      <c r="E145" s="69"/>
      <c r="F145" s="69"/>
      <c r="G145" s="69"/>
      <c r="H145" s="69"/>
      <c r="I145" s="69"/>
      <c r="J145" s="69"/>
      <c r="K145" s="69"/>
      <c r="L145" s="69"/>
      <c r="M145" s="69"/>
      <c r="N145" s="69"/>
      <c r="O145" s="69"/>
      <c r="P145" s="69"/>
      <c r="Q145" s="69"/>
      <c r="R145" s="69"/>
    </row>
    <row r="146" spans="2:18" x14ac:dyDescent="0.3">
      <c r="B146" s="69"/>
      <c r="C146" s="69"/>
      <c r="D146" s="69"/>
      <c r="E146" s="69"/>
      <c r="F146" s="69"/>
      <c r="G146" s="69"/>
      <c r="H146" s="69"/>
      <c r="I146" s="69"/>
      <c r="J146" s="69"/>
      <c r="K146" s="69"/>
      <c r="L146" s="69"/>
      <c r="M146" s="69"/>
      <c r="N146" s="69"/>
      <c r="O146" s="69"/>
      <c r="P146" s="69"/>
      <c r="Q146" s="69"/>
      <c r="R146" s="69"/>
    </row>
    <row r="147" spans="2:18" x14ac:dyDescent="0.3">
      <c r="B147" s="69"/>
      <c r="C147" s="69"/>
      <c r="D147" s="69"/>
      <c r="E147" s="69"/>
      <c r="F147" s="69"/>
      <c r="G147" s="69"/>
      <c r="H147" s="69"/>
      <c r="I147" s="69"/>
      <c r="J147" s="69"/>
      <c r="K147" s="69"/>
      <c r="L147" s="69"/>
      <c r="M147" s="69"/>
      <c r="N147" s="69"/>
      <c r="O147" s="69"/>
      <c r="P147" s="69"/>
      <c r="Q147" s="69"/>
      <c r="R147" s="69"/>
    </row>
    <row r="148" spans="2:18" x14ac:dyDescent="0.3">
      <c r="B148" s="69"/>
      <c r="C148" s="69"/>
      <c r="D148" s="69"/>
      <c r="E148" s="69"/>
      <c r="F148" s="69"/>
      <c r="G148" s="69"/>
      <c r="H148" s="69"/>
      <c r="I148" s="69"/>
      <c r="J148" s="69"/>
      <c r="K148" s="69"/>
      <c r="L148" s="69"/>
      <c r="M148" s="69"/>
      <c r="N148" s="69"/>
      <c r="O148" s="69"/>
      <c r="P148" s="69"/>
      <c r="Q148" s="69"/>
      <c r="R148" s="69"/>
    </row>
    <row r="149" spans="2:18" x14ac:dyDescent="0.3">
      <c r="B149" s="69"/>
      <c r="C149" s="69"/>
      <c r="D149" s="69"/>
      <c r="E149" s="69"/>
      <c r="F149" s="69"/>
      <c r="G149" s="69"/>
      <c r="H149" s="69"/>
      <c r="I149" s="69"/>
      <c r="J149" s="69"/>
      <c r="K149" s="69"/>
      <c r="L149" s="69"/>
      <c r="M149" s="69"/>
      <c r="N149" s="69"/>
      <c r="O149" s="69"/>
      <c r="P149" s="69"/>
      <c r="Q149" s="69"/>
      <c r="R149" s="69"/>
    </row>
    <row r="150" spans="2:18" x14ac:dyDescent="0.3">
      <c r="B150" s="69"/>
      <c r="C150" s="69"/>
      <c r="D150" s="69"/>
      <c r="E150" s="69"/>
      <c r="F150" s="69"/>
      <c r="G150" s="69"/>
      <c r="H150" s="69"/>
      <c r="I150" s="69"/>
      <c r="J150" s="69"/>
      <c r="K150" s="69"/>
      <c r="L150" s="69"/>
      <c r="M150" s="69"/>
      <c r="N150" s="69"/>
      <c r="O150" s="69"/>
      <c r="P150" s="69"/>
      <c r="Q150" s="69"/>
      <c r="R150" s="69"/>
    </row>
    <row r="151" spans="2:18" x14ac:dyDescent="0.3">
      <c r="B151" s="69"/>
      <c r="C151" s="69"/>
      <c r="D151" s="69"/>
      <c r="E151" s="69"/>
      <c r="F151" s="69"/>
      <c r="G151" s="69"/>
      <c r="H151" s="69"/>
      <c r="I151" s="69"/>
      <c r="J151" s="69"/>
      <c r="K151" s="69"/>
      <c r="L151" s="69"/>
      <c r="M151" s="69"/>
      <c r="N151" s="69"/>
      <c r="O151" s="69"/>
      <c r="P151" s="69"/>
      <c r="Q151" s="69"/>
      <c r="R151" s="69"/>
    </row>
    <row r="152" spans="2:18" x14ac:dyDescent="0.3">
      <c r="B152" s="69"/>
      <c r="C152" s="69"/>
      <c r="D152" s="69"/>
      <c r="E152" s="69"/>
      <c r="F152" s="69"/>
      <c r="G152" s="69"/>
      <c r="H152" s="69"/>
      <c r="I152" s="69"/>
      <c r="J152" s="69"/>
      <c r="K152" s="69"/>
      <c r="L152" s="69"/>
      <c r="M152" s="69"/>
      <c r="N152" s="69"/>
      <c r="O152" s="69"/>
      <c r="P152" s="69"/>
      <c r="Q152" s="69"/>
      <c r="R152" s="69"/>
    </row>
    <row r="153" spans="2:18" x14ac:dyDescent="0.3">
      <c r="B153" s="69"/>
      <c r="C153" s="69"/>
      <c r="D153" s="69"/>
      <c r="E153" s="69"/>
      <c r="F153" s="69"/>
      <c r="G153" s="69"/>
      <c r="H153" s="69"/>
      <c r="I153" s="69"/>
      <c r="J153" s="69"/>
      <c r="K153" s="69"/>
      <c r="L153" s="69"/>
      <c r="M153" s="69"/>
      <c r="N153" s="69"/>
      <c r="O153" s="69"/>
      <c r="P153" s="69"/>
      <c r="Q153" s="69"/>
      <c r="R153" s="69"/>
    </row>
    <row r="154" spans="2:18" x14ac:dyDescent="0.3">
      <c r="B154" s="69"/>
      <c r="C154" s="69"/>
      <c r="D154" s="69"/>
      <c r="E154" s="69"/>
      <c r="F154" s="69"/>
      <c r="G154" s="69"/>
      <c r="H154" s="69"/>
      <c r="I154" s="69"/>
      <c r="J154" s="69"/>
      <c r="K154" s="69"/>
      <c r="L154" s="69"/>
      <c r="M154" s="69"/>
      <c r="N154" s="69"/>
      <c r="O154" s="69"/>
      <c r="P154" s="69"/>
      <c r="Q154" s="69"/>
      <c r="R154" s="69"/>
    </row>
    <row r="155" spans="2:18" x14ac:dyDescent="0.3">
      <c r="B155" s="69"/>
      <c r="C155" s="69"/>
      <c r="D155" s="69"/>
      <c r="E155" s="69"/>
      <c r="F155" s="69"/>
      <c r="G155" s="69"/>
      <c r="H155" s="69"/>
      <c r="I155" s="69"/>
      <c r="J155" s="69"/>
      <c r="K155" s="69"/>
      <c r="L155" s="69"/>
      <c r="M155" s="69"/>
      <c r="N155" s="69"/>
      <c r="O155" s="69"/>
      <c r="P155" s="69"/>
      <c r="Q155" s="69"/>
      <c r="R155" s="69"/>
    </row>
    <row r="156" spans="2:18" x14ac:dyDescent="0.3">
      <c r="B156" s="69"/>
      <c r="C156" s="69"/>
      <c r="D156" s="69"/>
      <c r="E156" s="69"/>
      <c r="F156" s="69"/>
      <c r="G156" s="69"/>
      <c r="H156" s="69"/>
      <c r="I156" s="69"/>
      <c r="J156" s="69"/>
      <c r="K156" s="69"/>
      <c r="L156" s="69"/>
      <c r="M156" s="69"/>
      <c r="N156" s="69"/>
      <c r="O156" s="69"/>
      <c r="P156" s="69"/>
      <c r="Q156" s="69"/>
      <c r="R156" s="69"/>
    </row>
    <row r="157" spans="2:18" x14ac:dyDescent="0.3">
      <c r="B157" s="69"/>
      <c r="C157" s="69"/>
      <c r="D157" s="69"/>
      <c r="E157" s="69"/>
      <c r="F157" s="69"/>
      <c r="G157" s="69"/>
      <c r="H157" s="69"/>
      <c r="I157" s="69"/>
      <c r="J157" s="69"/>
      <c r="K157" s="69"/>
      <c r="L157" s="69"/>
      <c r="M157" s="69"/>
      <c r="N157" s="69"/>
      <c r="O157" s="69"/>
      <c r="P157" s="69"/>
      <c r="Q157" s="69"/>
      <c r="R157" s="69"/>
    </row>
    <row r="158" spans="2:18" x14ac:dyDescent="0.3">
      <c r="B158" s="69"/>
      <c r="C158" s="69"/>
      <c r="D158" s="69"/>
      <c r="E158" s="69"/>
      <c r="F158" s="69"/>
      <c r="G158" s="69"/>
      <c r="H158" s="69"/>
      <c r="I158" s="69"/>
      <c r="J158" s="69"/>
      <c r="K158" s="69"/>
      <c r="L158" s="69"/>
      <c r="M158" s="69"/>
      <c r="N158" s="69"/>
      <c r="O158" s="69"/>
      <c r="P158" s="69"/>
      <c r="Q158" s="69"/>
      <c r="R158" s="69"/>
    </row>
    <row r="159" spans="2:18" x14ac:dyDescent="0.3">
      <c r="B159" s="69"/>
      <c r="C159" s="69"/>
      <c r="D159" s="69"/>
      <c r="E159" s="69"/>
      <c r="F159" s="69"/>
      <c r="G159" s="69"/>
      <c r="H159" s="69"/>
      <c r="I159" s="69"/>
      <c r="J159" s="69"/>
      <c r="K159" s="69"/>
      <c r="L159" s="69"/>
      <c r="M159" s="69"/>
      <c r="N159" s="69"/>
      <c r="O159" s="69"/>
      <c r="P159" s="69"/>
      <c r="Q159" s="69"/>
      <c r="R159" s="69"/>
    </row>
    <row r="160" spans="2:18" x14ac:dyDescent="0.3">
      <c r="B160" s="69"/>
      <c r="C160" s="69"/>
      <c r="D160" s="69"/>
      <c r="E160" s="69"/>
      <c r="F160" s="69"/>
      <c r="G160" s="69"/>
      <c r="H160" s="69"/>
      <c r="I160" s="69"/>
      <c r="J160" s="69"/>
      <c r="K160" s="69"/>
      <c r="L160" s="69"/>
      <c r="M160" s="69"/>
      <c r="N160" s="69"/>
      <c r="O160" s="69"/>
      <c r="P160" s="69"/>
      <c r="Q160" s="69"/>
      <c r="R160" s="69"/>
    </row>
    <row r="161" spans="2:18" x14ac:dyDescent="0.3">
      <c r="B161" s="69"/>
      <c r="C161" s="69"/>
      <c r="D161" s="69"/>
      <c r="E161" s="69"/>
      <c r="F161" s="69"/>
      <c r="G161" s="69"/>
      <c r="H161" s="69"/>
      <c r="I161" s="69"/>
      <c r="J161" s="69"/>
      <c r="K161" s="69"/>
      <c r="L161" s="69"/>
      <c r="M161" s="69"/>
      <c r="N161" s="69"/>
      <c r="O161" s="69"/>
      <c r="P161" s="69"/>
      <c r="Q161" s="69"/>
      <c r="R161" s="69"/>
    </row>
    <row r="162" spans="2:18" x14ac:dyDescent="0.3">
      <c r="B162" s="69"/>
      <c r="C162" s="69"/>
      <c r="D162" s="69"/>
      <c r="E162" s="69"/>
      <c r="F162" s="69"/>
      <c r="G162" s="69"/>
      <c r="H162" s="69"/>
      <c r="I162" s="69"/>
      <c r="J162" s="69"/>
      <c r="K162" s="69"/>
      <c r="L162" s="69"/>
      <c r="M162" s="69"/>
      <c r="N162" s="69"/>
      <c r="O162" s="69"/>
      <c r="P162" s="69"/>
      <c r="Q162" s="69"/>
      <c r="R162" s="69"/>
    </row>
    <row r="163" spans="2:18" x14ac:dyDescent="0.3">
      <c r="B163" s="69"/>
      <c r="C163" s="69"/>
      <c r="D163" s="69"/>
      <c r="E163" s="69"/>
      <c r="F163" s="69"/>
      <c r="G163" s="69"/>
      <c r="H163" s="69"/>
      <c r="I163" s="69"/>
      <c r="J163" s="69"/>
      <c r="K163" s="69"/>
      <c r="L163" s="69"/>
      <c r="M163" s="69"/>
      <c r="N163" s="69"/>
      <c r="O163" s="69"/>
      <c r="P163" s="69"/>
      <c r="Q163" s="69"/>
      <c r="R163" s="69"/>
    </row>
    <row r="164" spans="2:18" x14ac:dyDescent="0.3">
      <c r="B164" s="69"/>
      <c r="C164" s="69"/>
      <c r="D164" s="69"/>
      <c r="E164" s="69"/>
      <c r="F164" s="69"/>
      <c r="G164" s="69"/>
      <c r="H164" s="69"/>
      <c r="I164" s="69"/>
      <c r="J164" s="69"/>
      <c r="K164" s="69"/>
      <c r="L164" s="69"/>
      <c r="M164" s="69"/>
      <c r="N164" s="69"/>
      <c r="O164" s="69"/>
      <c r="P164" s="69"/>
      <c r="Q164" s="69"/>
      <c r="R164" s="69"/>
    </row>
    <row r="165" spans="2:18" x14ac:dyDescent="0.3">
      <c r="B165" s="69"/>
      <c r="C165" s="69"/>
      <c r="D165" s="69"/>
      <c r="E165" s="69"/>
      <c r="F165" s="69"/>
      <c r="G165" s="69"/>
      <c r="H165" s="69"/>
      <c r="I165" s="69"/>
      <c r="J165" s="69"/>
      <c r="K165" s="69"/>
      <c r="L165" s="69"/>
      <c r="M165" s="69"/>
      <c r="N165" s="69"/>
      <c r="O165" s="69"/>
      <c r="P165" s="69"/>
      <c r="Q165" s="69"/>
      <c r="R165" s="69"/>
    </row>
    <row r="166" spans="2:18" x14ac:dyDescent="0.3">
      <c r="B166" s="69"/>
      <c r="C166" s="69"/>
      <c r="D166" s="69"/>
      <c r="E166" s="69"/>
      <c r="F166" s="69"/>
      <c r="G166" s="69"/>
      <c r="H166" s="69"/>
      <c r="I166" s="69"/>
      <c r="J166" s="69"/>
      <c r="K166" s="69"/>
      <c r="L166" s="69"/>
      <c r="M166" s="69"/>
      <c r="N166" s="69"/>
      <c r="O166" s="69"/>
      <c r="P166" s="69"/>
      <c r="Q166" s="69"/>
      <c r="R166" s="69"/>
    </row>
    <row r="167" spans="2:18" x14ac:dyDescent="0.3">
      <c r="B167" s="69"/>
      <c r="C167" s="69"/>
      <c r="D167" s="69"/>
      <c r="E167" s="69"/>
      <c r="F167" s="69"/>
      <c r="G167" s="69"/>
      <c r="H167" s="69"/>
      <c r="I167" s="69"/>
      <c r="J167" s="69"/>
      <c r="K167" s="69"/>
      <c r="L167" s="69"/>
      <c r="M167" s="69"/>
      <c r="N167" s="69"/>
      <c r="O167" s="69"/>
      <c r="P167" s="69"/>
      <c r="Q167" s="69"/>
      <c r="R167" s="69"/>
    </row>
    <row r="168" spans="2:18" x14ac:dyDescent="0.3">
      <c r="B168" s="69"/>
      <c r="C168" s="69"/>
      <c r="D168" s="69"/>
      <c r="E168" s="69"/>
      <c r="F168" s="69"/>
      <c r="G168" s="69"/>
      <c r="H168" s="69"/>
      <c r="I168" s="69"/>
      <c r="J168" s="69"/>
      <c r="K168" s="69"/>
      <c r="L168" s="69"/>
      <c r="M168" s="69"/>
      <c r="N168" s="69"/>
      <c r="O168" s="69"/>
      <c r="P168" s="69"/>
      <c r="Q168" s="69"/>
      <c r="R168" s="69"/>
    </row>
    <row r="169" spans="2:18" x14ac:dyDescent="0.3">
      <c r="B169" s="69"/>
      <c r="C169" s="69"/>
      <c r="D169" s="69"/>
      <c r="E169" s="69"/>
      <c r="F169" s="69"/>
      <c r="G169" s="69"/>
      <c r="H169" s="69"/>
      <c r="I169" s="69"/>
      <c r="J169" s="69"/>
      <c r="K169" s="69"/>
      <c r="L169" s="69"/>
      <c r="M169" s="69"/>
      <c r="N169" s="69"/>
      <c r="O169" s="69"/>
      <c r="P169" s="69"/>
      <c r="Q169" s="69"/>
      <c r="R169" s="69"/>
    </row>
    <row r="170" spans="2:18" x14ac:dyDescent="0.3">
      <c r="B170" s="69"/>
      <c r="C170" s="69"/>
      <c r="D170" s="69"/>
      <c r="E170" s="69"/>
      <c r="F170" s="69"/>
      <c r="G170" s="69"/>
      <c r="H170" s="69"/>
      <c r="I170" s="69"/>
      <c r="J170" s="69"/>
      <c r="K170" s="69"/>
      <c r="L170" s="69"/>
      <c r="M170" s="69"/>
      <c r="N170" s="69"/>
      <c r="O170" s="69"/>
      <c r="P170" s="69"/>
      <c r="Q170" s="69"/>
      <c r="R170" s="69"/>
    </row>
    <row r="171" spans="2:18" x14ac:dyDescent="0.3">
      <c r="B171" s="69"/>
      <c r="C171" s="69"/>
      <c r="D171" s="69"/>
      <c r="E171" s="69"/>
      <c r="F171" s="69"/>
      <c r="G171" s="69"/>
      <c r="H171" s="69"/>
      <c r="I171" s="69"/>
      <c r="J171" s="69"/>
      <c r="K171" s="69"/>
      <c r="L171" s="69"/>
      <c r="M171" s="69"/>
      <c r="N171" s="69"/>
      <c r="O171" s="69"/>
      <c r="P171" s="69"/>
      <c r="Q171" s="69"/>
      <c r="R171" s="69"/>
    </row>
    <row r="172" spans="2:18" x14ac:dyDescent="0.3">
      <c r="B172" s="69"/>
      <c r="C172" s="69"/>
      <c r="D172" s="69"/>
      <c r="E172" s="69"/>
      <c r="F172" s="69"/>
      <c r="G172" s="69"/>
      <c r="H172" s="69"/>
      <c r="I172" s="69"/>
      <c r="J172" s="69"/>
      <c r="K172" s="69"/>
      <c r="L172" s="69"/>
      <c r="M172" s="69"/>
      <c r="N172" s="69"/>
      <c r="O172" s="69"/>
      <c r="P172" s="69"/>
      <c r="Q172" s="69"/>
      <c r="R172" s="69"/>
    </row>
    <row r="173" spans="2:18" x14ac:dyDescent="0.3">
      <c r="B173" s="69"/>
      <c r="C173" s="69"/>
      <c r="D173" s="69"/>
      <c r="E173" s="69"/>
      <c r="F173" s="69"/>
      <c r="G173" s="69"/>
      <c r="H173" s="69"/>
      <c r="I173" s="69"/>
      <c r="J173" s="69"/>
      <c r="K173" s="69"/>
      <c r="L173" s="69"/>
      <c r="M173" s="69"/>
      <c r="N173" s="69"/>
      <c r="O173" s="69"/>
      <c r="P173" s="69"/>
      <c r="Q173" s="69"/>
      <c r="R173" s="69"/>
    </row>
    <row r="174" spans="2:18" x14ac:dyDescent="0.3">
      <c r="B174" s="69"/>
      <c r="C174" s="69"/>
      <c r="D174" s="69"/>
      <c r="E174" s="69"/>
      <c r="F174" s="69"/>
      <c r="G174" s="69"/>
      <c r="H174" s="69"/>
      <c r="I174" s="69"/>
      <c r="J174" s="69"/>
      <c r="K174" s="69"/>
      <c r="L174" s="69"/>
      <c r="M174" s="69"/>
      <c r="N174" s="69"/>
      <c r="O174" s="69"/>
      <c r="P174" s="69"/>
      <c r="Q174" s="69"/>
      <c r="R174" s="69"/>
    </row>
    <row r="175" spans="2:18" x14ac:dyDescent="0.3">
      <c r="B175" s="69"/>
      <c r="C175" s="69"/>
      <c r="D175" s="69"/>
      <c r="E175" s="69"/>
      <c r="F175" s="69"/>
      <c r="G175" s="69"/>
      <c r="H175" s="69"/>
      <c r="I175" s="69"/>
      <c r="J175" s="69"/>
      <c r="K175" s="69"/>
      <c r="L175" s="69"/>
      <c r="M175" s="69"/>
      <c r="N175" s="69"/>
      <c r="O175" s="69"/>
      <c r="P175" s="69"/>
      <c r="Q175" s="69"/>
      <c r="R175" s="69"/>
    </row>
    <row r="176" spans="2:18" x14ac:dyDescent="0.3">
      <c r="B176" s="69"/>
      <c r="C176" s="69"/>
      <c r="D176" s="69"/>
      <c r="E176" s="69"/>
      <c r="F176" s="69"/>
      <c r="G176" s="69"/>
      <c r="H176" s="69"/>
      <c r="I176" s="69"/>
      <c r="J176" s="69"/>
      <c r="K176" s="69"/>
      <c r="L176" s="69"/>
      <c r="M176" s="69"/>
      <c r="N176" s="69"/>
      <c r="O176" s="69"/>
      <c r="P176" s="69"/>
      <c r="Q176" s="69"/>
      <c r="R176" s="69"/>
    </row>
    <row r="177" spans="2:18" x14ac:dyDescent="0.3">
      <c r="B177" s="69"/>
      <c r="C177" s="69"/>
      <c r="D177" s="69"/>
      <c r="E177" s="69"/>
      <c r="F177" s="69"/>
      <c r="G177" s="69"/>
      <c r="H177" s="69"/>
      <c r="I177" s="69"/>
      <c r="J177" s="69"/>
      <c r="K177" s="69"/>
      <c r="L177" s="69"/>
      <c r="M177" s="69"/>
      <c r="N177" s="69"/>
      <c r="O177" s="69"/>
      <c r="P177" s="69"/>
      <c r="Q177" s="69"/>
      <c r="R177" s="69"/>
    </row>
    <row r="178" spans="2:18" x14ac:dyDescent="0.3">
      <c r="B178" s="69"/>
      <c r="C178" s="69"/>
      <c r="D178" s="69"/>
      <c r="E178" s="69"/>
      <c r="F178" s="69"/>
      <c r="G178" s="69"/>
      <c r="H178" s="69"/>
      <c r="I178" s="69"/>
      <c r="J178" s="69"/>
      <c r="K178" s="69"/>
      <c r="L178" s="69"/>
      <c r="M178" s="69"/>
      <c r="N178" s="69"/>
      <c r="O178" s="69"/>
      <c r="P178" s="69"/>
      <c r="Q178" s="69"/>
      <c r="R178" s="69"/>
    </row>
    <row r="179" spans="2:18" x14ac:dyDescent="0.3">
      <c r="B179" s="69"/>
      <c r="C179" s="69"/>
      <c r="D179" s="69"/>
      <c r="E179" s="69"/>
      <c r="F179" s="69"/>
      <c r="G179" s="69"/>
      <c r="H179" s="69"/>
      <c r="I179" s="69"/>
      <c r="J179" s="69"/>
      <c r="K179" s="69"/>
      <c r="L179" s="69"/>
      <c r="M179" s="69"/>
      <c r="N179" s="69"/>
      <c r="O179" s="69"/>
      <c r="P179" s="69"/>
      <c r="Q179" s="69"/>
      <c r="R179" s="69"/>
    </row>
    <row r="180" spans="2:18" x14ac:dyDescent="0.3">
      <c r="B180" s="69"/>
      <c r="C180" s="69"/>
      <c r="D180" s="69"/>
      <c r="E180" s="69"/>
      <c r="F180" s="69"/>
      <c r="G180" s="69"/>
      <c r="H180" s="69"/>
      <c r="I180" s="69"/>
      <c r="J180" s="69"/>
      <c r="K180" s="69"/>
      <c r="L180" s="69"/>
      <c r="M180" s="69"/>
      <c r="N180" s="69"/>
      <c r="O180" s="69"/>
      <c r="P180" s="69"/>
      <c r="Q180" s="69"/>
      <c r="R180" s="69"/>
    </row>
    <row r="181" spans="2:18" x14ac:dyDescent="0.3">
      <c r="B181" s="69"/>
      <c r="C181" s="69"/>
      <c r="D181" s="69"/>
      <c r="E181" s="69"/>
      <c r="F181" s="69"/>
      <c r="G181" s="69"/>
      <c r="H181" s="69"/>
      <c r="I181" s="69"/>
      <c r="J181" s="69"/>
      <c r="K181" s="69"/>
      <c r="L181" s="69"/>
      <c r="M181" s="69"/>
      <c r="N181" s="69"/>
      <c r="O181" s="69"/>
      <c r="P181" s="69"/>
      <c r="Q181" s="69"/>
      <c r="R181" s="69"/>
    </row>
    <row r="182" spans="2:18" x14ac:dyDescent="0.3">
      <c r="B182" s="69"/>
      <c r="C182" s="69"/>
      <c r="D182" s="69"/>
      <c r="E182" s="69"/>
      <c r="F182" s="69"/>
      <c r="G182" s="69"/>
      <c r="H182" s="69"/>
      <c r="I182" s="69"/>
      <c r="J182" s="69"/>
      <c r="K182" s="69"/>
      <c r="L182" s="69"/>
      <c r="M182" s="69"/>
      <c r="N182" s="69"/>
      <c r="O182" s="69"/>
      <c r="P182" s="69"/>
      <c r="Q182" s="69"/>
      <c r="R182" s="69"/>
    </row>
    <row r="183" spans="2:18" x14ac:dyDescent="0.3">
      <c r="B183" s="69"/>
      <c r="C183" s="69"/>
      <c r="D183" s="69"/>
      <c r="E183" s="69"/>
      <c r="F183" s="69"/>
      <c r="G183" s="69"/>
      <c r="H183" s="69"/>
      <c r="I183" s="69"/>
      <c r="J183" s="69"/>
      <c r="K183" s="69"/>
      <c r="L183" s="69"/>
      <c r="M183" s="69"/>
      <c r="N183" s="69"/>
      <c r="O183" s="69"/>
      <c r="P183" s="69"/>
      <c r="Q183" s="69"/>
      <c r="R183" s="69"/>
    </row>
    <row r="184" spans="2:18" x14ac:dyDescent="0.3">
      <c r="B184" s="69"/>
      <c r="C184" s="69"/>
      <c r="D184" s="69"/>
      <c r="E184" s="69"/>
      <c r="F184" s="69"/>
      <c r="G184" s="69"/>
      <c r="H184" s="69"/>
      <c r="I184" s="69"/>
      <c r="J184" s="69"/>
      <c r="K184" s="69"/>
      <c r="L184" s="69"/>
      <c r="M184" s="69"/>
      <c r="N184" s="69"/>
      <c r="O184" s="69"/>
      <c r="P184" s="69"/>
      <c r="Q184" s="69"/>
      <c r="R184" s="69"/>
    </row>
    <row r="185" spans="2:18" x14ac:dyDescent="0.3">
      <c r="B185" s="69"/>
      <c r="C185" s="69"/>
      <c r="D185" s="69"/>
      <c r="E185" s="69"/>
      <c r="F185" s="69"/>
      <c r="G185" s="69"/>
      <c r="H185" s="69"/>
      <c r="I185" s="69"/>
      <c r="J185" s="69"/>
      <c r="K185" s="69"/>
      <c r="L185" s="69"/>
      <c r="M185" s="69"/>
      <c r="N185" s="69"/>
      <c r="O185" s="69"/>
      <c r="P185" s="69"/>
      <c r="Q185" s="69"/>
      <c r="R185" s="69"/>
    </row>
    <row r="186" spans="2:18" x14ac:dyDescent="0.3">
      <c r="B186" s="69"/>
      <c r="C186" s="69"/>
      <c r="D186" s="69"/>
      <c r="E186" s="69"/>
      <c r="F186" s="69"/>
      <c r="G186" s="69"/>
      <c r="H186" s="69"/>
      <c r="I186" s="69"/>
      <c r="J186" s="69"/>
      <c r="K186" s="69"/>
      <c r="L186" s="69"/>
      <c r="M186" s="69"/>
      <c r="N186" s="69"/>
      <c r="O186" s="69"/>
      <c r="P186" s="69"/>
      <c r="Q186" s="69"/>
      <c r="R186" s="69"/>
    </row>
    <row r="187" spans="2:18" x14ac:dyDescent="0.3">
      <c r="B187" s="69"/>
      <c r="C187" s="69"/>
      <c r="D187" s="69"/>
      <c r="E187" s="69"/>
      <c r="F187" s="69"/>
      <c r="G187" s="69"/>
      <c r="H187" s="69"/>
      <c r="I187" s="69"/>
      <c r="J187" s="69"/>
      <c r="K187" s="69"/>
      <c r="L187" s="69"/>
      <c r="M187" s="69"/>
      <c r="N187" s="69"/>
      <c r="O187" s="69"/>
      <c r="P187" s="69"/>
      <c r="Q187" s="69"/>
      <c r="R187" s="69"/>
    </row>
    <row r="188" spans="2:18" x14ac:dyDescent="0.3">
      <c r="B188" s="69"/>
      <c r="C188" s="69"/>
      <c r="D188" s="69"/>
      <c r="E188" s="69"/>
      <c r="F188" s="69"/>
      <c r="G188" s="69"/>
      <c r="H188" s="69"/>
      <c r="I188" s="69"/>
      <c r="J188" s="69"/>
      <c r="K188" s="69"/>
      <c r="L188" s="69"/>
      <c r="M188" s="69"/>
      <c r="N188" s="69"/>
      <c r="O188" s="69"/>
      <c r="P188" s="69"/>
      <c r="Q188" s="69"/>
      <c r="R188" s="69"/>
    </row>
    <row r="189" spans="2:18" x14ac:dyDescent="0.3">
      <c r="B189" s="69"/>
      <c r="C189" s="69"/>
      <c r="D189" s="69"/>
      <c r="E189" s="69"/>
      <c r="F189" s="69"/>
      <c r="G189" s="69"/>
      <c r="H189" s="69"/>
      <c r="I189" s="69"/>
      <c r="J189" s="69"/>
      <c r="K189" s="69"/>
      <c r="L189" s="69"/>
      <c r="M189" s="69"/>
      <c r="N189" s="69"/>
      <c r="O189" s="69"/>
      <c r="P189" s="69"/>
      <c r="Q189" s="69"/>
      <c r="R189" s="69"/>
    </row>
    <row r="190" spans="2:18" x14ac:dyDescent="0.3">
      <c r="B190" s="69"/>
      <c r="C190" s="69"/>
      <c r="D190" s="69"/>
      <c r="E190" s="69"/>
      <c r="F190" s="69"/>
      <c r="G190" s="69"/>
      <c r="H190" s="69"/>
      <c r="I190" s="69"/>
      <c r="J190" s="69"/>
      <c r="K190" s="69"/>
      <c r="L190" s="69"/>
      <c r="M190" s="69"/>
      <c r="N190" s="69"/>
      <c r="O190" s="69"/>
      <c r="P190" s="69"/>
      <c r="Q190" s="69"/>
      <c r="R190" s="69"/>
    </row>
    <row r="191" spans="2:18" x14ac:dyDescent="0.3">
      <c r="B191" s="69"/>
      <c r="C191" s="69"/>
      <c r="D191" s="69"/>
      <c r="E191" s="69"/>
      <c r="F191" s="69"/>
      <c r="G191" s="69"/>
      <c r="H191" s="69"/>
      <c r="I191" s="69"/>
      <c r="J191" s="69"/>
      <c r="K191" s="69"/>
      <c r="L191" s="69"/>
      <c r="M191" s="69"/>
      <c r="N191" s="69"/>
      <c r="O191" s="69"/>
      <c r="P191" s="69"/>
      <c r="Q191" s="69"/>
      <c r="R191" s="69"/>
    </row>
    <row r="192" spans="2:18" x14ac:dyDescent="0.3">
      <c r="B192" s="69"/>
      <c r="C192" s="69"/>
      <c r="D192" s="69"/>
      <c r="E192" s="69"/>
      <c r="F192" s="69"/>
      <c r="G192" s="69"/>
      <c r="H192" s="69"/>
      <c r="I192" s="69"/>
      <c r="J192" s="69"/>
      <c r="K192" s="69"/>
      <c r="L192" s="69"/>
      <c r="M192" s="69"/>
      <c r="N192" s="69"/>
      <c r="O192" s="69"/>
      <c r="P192" s="69"/>
      <c r="Q192" s="69"/>
      <c r="R192" s="69"/>
    </row>
    <row r="193" spans="2:18" x14ac:dyDescent="0.3">
      <c r="B193" s="69"/>
      <c r="C193" s="69"/>
      <c r="D193" s="69"/>
      <c r="E193" s="69"/>
      <c r="F193" s="69"/>
      <c r="G193" s="69"/>
      <c r="H193" s="69"/>
      <c r="I193" s="69"/>
      <c r="J193" s="69"/>
      <c r="K193" s="69"/>
      <c r="L193" s="69"/>
      <c r="M193" s="69"/>
      <c r="N193" s="69"/>
      <c r="O193" s="69"/>
      <c r="P193" s="69"/>
      <c r="Q193" s="69"/>
      <c r="R193" s="69"/>
    </row>
    <row r="194" spans="2:18" x14ac:dyDescent="0.3">
      <c r="B194" s="69"/>
      <c r="C194" s="69"/>
      <c r="D194" s="69"/>
      <c r="E194" s="69"/>
      <c r="F194" s="69"/>
      <c r="G194" s="69"/>
      <c r="H194" s="69"/>
      <c r="I194" s="69"/>
      <c r="J194" s="69"/>
      <c r="K194" s="69"/>
      <c r="L194" s="69"/>
      <c r="M194" s="69"/>
      <c r="N194" s="69"/>
      <c r="O194" s="69"/>
      <c r="P194" s="69"/>
      <c r="Q194" s="69"/>
      <c r="R194" s="69"/>
    </row>
    <row r="195" spans="2:18" x14ac:dyDescent="0.3">
      <c r="B195" s="69"/>
      <c r="C195" s="69"/>
      <c r="D195" s="69"/>
      <c r="E195" s="69"/>
      <c r="F195" s="69"/>
      <c r="G195" s="69"/>
      <c r="H195" s="69"/>
      <c r="I195" s="69"/>
      <c r="J195" s="69"/>
      <c r="K195" s="69"/>
      <c r="L195" s="69"/>
      <c r="M195" s="69"/>
      <c r="N195" s="69"/>
      <c r="O195" s="69"/>
      <c r="P195" s="69"/>
      <c r="Q195" s="69"/>
      <c r="R195" s="69"/>
    </row>
    <row r="196" spans="2:18" x14ac:dyDescent="0.3">
      <c r="B196" s="69"/>
      <c r="C196" s="69"/>
      <c r="D196" s="69"/>
      <c r="E196" s="69"/>
      <c r="F196" s="69"/>
      <c r="G196" s="69"/>
      <c r="H196" s="69"/>
      <c r="I196" s="69"/>
      <c r="J196" s="69"/>
      <c r="K196" s="69"/>
      <c r="L196" s="69"/>
      <c r="M196" s="69"/>
      <c r="N196" s="69"/>
      <c r="O196" s="69"/>
      <c r="P196" s="69"/>
      <c r="Q196" s="69"/>
      <c r="R196" s="69"/>
    </row>
    <row r="197" spans="2:18" x14ac:dyDescent="0.3">
      <c r="B197" s="69"/>
      <c r="C197" s="69"/>
      <c r="D197" s="69"/>
      <c r="E197" s="69"/>
      <c r="F197" s="69"/>
      <c r="G197" s="69"/>
      <c r="H197" s="69"/>
      <c r="I197" s="69"/>
      <c r="J197" s="69"/>
      <c r="K197" s="69"/>
      <c r="L197" s="69"/>
      <c r="M197" s="69"/>
      <c r="N197" s="69"/>
      <c r="O197" s="69"/>
      <c r="P197" s="69"/>
      <c r="Q197" s="69"/>
      <c r="R197" s="69"/>
    </row>
    <row r="198" spans="2:18" x14ac:dyDescent="0.3">
      <c r="B198" s="69"/>
      <c r="C198" s="69"/>
      <c r="D198" s="69"/>
      <c r="E198" s="69"/>
      <c r="F198" s="69"/>
      <c r="G198" s="69"/>
      <c r="H198" s="69"/>
      <c r="I198" s="69"/>
      <c r="J198" s="69"/>
      <c r="K198" s="69"/>
      <c r="L198" s="69"/>
      <c r="M198" s="69"/>
      <c r="N198" s="69"/>
      <c r="O198" s="69"/>
      <c r="P198" s="69"/>
      <c r="Q198" s="69"/>
      <c r="R198" s="69"/>
    </row>
    <row r="199" spans="2:18" x14ac:dyDescent="0.3">
      <c r="B199" s="69"/>
      <c r="C199" s="69"/>
      <c r="D199" s="69"/>
      <c r="E199" s="69"/>
      <c r="F199" s="69"/>
      <c r="G199" s="69"/>
      <c r="H199" s="69"/>
      <c r="I199" s="69"/>
      <c r="J199" s="69"/>
      <c r="K199" s="69"/>
      <c r="L199" s="69"/>
      <c r="M199" s="69"/>
      <c r="N199" s="69"/>
      <c r="O199" s="69"/>
      <c r="P199" s="69"/>
      <c r="Q199" s="69"/>
      <c r="R199" s="69"/>
    </row>
    <row r="200" spans="2:18" x14ac:dyDescent="0.3">
      <c r="B200" s="69"/>
      <c r="C200" s="69"/>
      <c r="D200" s="69"/>
      <c r="E200" s="69"/>
      <c r="F200" s="69"/>
      <c r="G200" s="69"/>
      <c r="H200" s="69"/>
      <c r="I200" s="69"/>
      <c r="J200" s="69"/>
      <c r="K200" s="69"/>
      <c r="L200" s="69"/>
      <c r="M200" s="69"/>
      <c r="N200" s="69"/>
      <c r="O200" s="69"/>
      <c r="P200" s="69"/>
      <c r="Q200" s="69"/>
      <c r="R200" s="69"/>
    </row>
    <row r="201" spans="2:18" x14ac:dyDescent="0.3">
      <c r="B201" s="69"/>
      <c r="C201" s="69"/>
      <c r="D201" s="69"/>
      <c r="E201" s="69"/>
      <c r="F201" s="69"/>
      <c r="G201" s="69"/>
      <c r="H201" s="69"/>
      <c r="I201" s="69"/>
      <c r="J201" s="69"/>
      <c r="K201" s="69"/>
      <c r="L201" s="69"/>
      <c r="M201" s="69"/>
      <c r="N201" s="69"/>
      <c r="O201" s="69"/>
      <c r="P201" s="69"/>
      <c r="Q201" s="69"/>
      <c r="R201" s="69"/>
    </row>
    <row r="202" spans="2:18" x14ac:dyDescent="0.3">
      <c r="B202" s="69"/>
      <c r="C202" s="69"/>
      <c r="D202" s="69"/>
      <c r="E202" s="69"/>
      <c r="F202" s="69"/>
      <c r="G202" s="69"/>
      <c r="H202" s="69"/>
      <c r="I202" s="69"/>
      <c r="J202" s="69"/>
      <c r="K202" s="69"/>
      <c r="L202" s="69"/>
      <c r="M202" s="69"/>
      <c r="N202" s="69"/>
      <c r="O202" s="69"/>
      <c r="P202" s="69"/>
      <c r="Q202" s="69"/>
      <c r="R202" s="69"/>
    </row>
    <row r="203" spans="2:18" x14ac:dyDescent="0.3">
      <c r="B203" s="69"/>
      <c r="C203" s="69"/>
      <c r="D203" s="69"/>
      <c r="E203" s="69"/>
      <c r="F203" s="69"/>
      <c r="G203" s="69"/>
      <c r="H203" s="69"/>
      <c r="I203" s="69"/>
      <c r="J203" s="69"/>
      <c r="K203" s="69"/>
      <c r="L203" s="69"/>
      <c r="M203" s="69"/>
      <c r="N203" s="69"/>
      <c r="O203" s="69"/>
      <c r="P203" s="69"/>
      <c r="Q203" s="69"/>
      <c r="R203" s="69"/>
    </row>
    <row r="204" spans="2:18" x14ac:dyDescent="0.3">
      <c r="B204" s="69"/>
      <c r="C204" s="69"/>
      <c r="D204" s="69"/>
      <c r="E204" s="69"/>
      <c r="F204" s="69"/>
      <c r="G204" s="69"/>
      <c r="H204" s="69"/>
      <c r="I204" s="69"/>
      <c r="J204" s="69"/>
      <c r="K204" s="69"/>
      <c r="L204" s="69"/>
      <c r="M204" s="69"/>
      <c r="N204" s="69"/>
      <c r="O204" s="69"/>
      <c r="P204" s="69"/>
      <c r="Q204" s="69"/>
      <c r="R204" s="69"/>
    </row>
    <row r="205" spans="2:18" x14ac:dyDescent="0.3">
      <c r="B205" s="69"/>
      <c r="C205" s="69"/>
      <c r="D205" s="69"/>
      <c r="E205" s="69"/>
      <c r="F205" s="69"/>
      <c r="G205" s="69"/>
      <c r="H205" s="69"/>
      <c r="I205" s="69"/>
      <c r="J205" s="69"/>
      <c r="K205" s="69"/>
      <c r="L205" s="69"/>
      <c r="M205" s="69"/>
      <c r="N205" s="69"/>
      <c r="O205" s="69"/>
      <c r="P205" s="69"/>
      <c r="Q205" s="69"/>
      <c r="R205" s="69"/>
    </row>
    <row r="206" spans="2:18" x14ac:dyDescent="0.3">
      <c r="B206" s="69"/>
      <c r="C206" s="69"/>
      <c r="D206" s="69"/>
      <c r="E206" s="69"/>
      <c r="F206" s="69"/>
      <c r="G206" s="69"/>
      <c r="H206" s="69"/>
      <c r="I206" s="69"/>
      <c r="J206" s="69"/>
      <c r="K206" s="69"/>
      <c r="L206" s="69"/>
      <c r="M206" s="69"/>
      <c r="N206" s="69"/>
      <c r="O206" s="69"/>
      <c r="P206" s="69"/>
      <c r="Q206" s="69"/>
      <c r="R206" s="69"/>
    </row>
    <row r="207" spans="2:18" x14ac:dyDescent="0.3">
      <c r="B207" s="69"/>
      <c r="C207" s="69"/>
      <c r="D207" s="69"/>
      <c r="E207" s="69"/>
      <c r="F207" s="69"/>
      <c r="G207" s="69"/>
      <c r="H207" s="69"/>
      <c r="I207" s="69"/>
      <c r="J207" s="69"/>
      <c r="K207" s="69"/>
      <c r="L207" s="69"/>
      <c r="M207" s="69"/>
      <c r="N207" s="69"/>
      <c r="O207" s="69"/>
      <c r="P207" s="69"/>
      <c r="Q207" s="69"/>
      <c r="R207" s="69"/>
    </row>
    <row r="208" spans="2:18" x14ac:dyDescent="0.3">
      <c r="B208" s="69"/>
      <c r="C208" s="69"/>
      <c r="D208" s="69"/>
      <c r="E208" s="69"/>
      <c r="F208" s="69"/>
      <c r="G208" s="69"/>
      <c r="H208" s="69"/>
      <c r="I208" s="69"/>
      <c r="J208" s="69"/>
      <c r="K208" s="69"/>
      <c r="L208" s="69"/>
      <c r="M208" s="69"/>
      <c r="N208" s="69"/>
      <c r="O208" s="69"/>
      <c r="P208" s="69"/>
      <c r="Q208" s="69"/>
      <c r="R208" s="69"/>
    </row>
    <row r="209" spans="2:18" x14ac:dyDescent="0.3">
      <c r="B209" s="69"/>
      <c r="C209" s="69"/>
      <c r="D209" s="69"/>
      <c r="E209" s="69"/>
      <c r="F209" s="69"/>
      <c r="G209" s="69"/>
      <c r="H209" s="69"/>
      <c r="I209" s="69"/>
      <c r="J209" s="69"/>
      <c r="K209" s="69"/>
      <c r="L209" s="69"/>
      <c r="M209" s="69"/>
      <c r="N209" s="69"/>
      <c r="O209" s="69"/>
      <c r="P209" s="69"/>
      <c r="Q209" s="69"/>
      <c r="R209" s="69"/>
    </row>
    <row r="210" spans="2:18" x14ac:dyDescent="0.3">
      <c r="B210" s="69"/>
      <c r="C210" s="69"/>
      <c r="D210" s="69"/>
      <c r="E210" s="69"/>
      <c r="F210" s="69"/>
      <c r="G210" s="69"/>
      <c r="H210" s="69"/>
      <c r="I210" s="69"/>
      <c r="J210" s="69"/>
      <c r="K210" s="69"/>
      <c r="L210" s="69"/>
      <c r="M210" s="69"/>
      <c r="N210" s="69"/>
      <c r="O210" s="69"/>
      <c r="P210" s="69"/>
      <c r="Q210" s="69"/>
      <c r="R210" s="69"/>
    </row>
    <row r="211" spans="2:18" x14ac:dyDescent="0.3">
      <c r="B211" s="69"/>
      <c r="C211" s="69"/>
      <c r="D211" s="69"/>
      <c r="E211" s="69"/>
      <c r="F211" s="69"/>
      <c r="G211" s="69"/>
      <c r="H211" s="69"/>
      <c r="I211" s="69"/>
      <c r="J211" s="69"/>
      <c r="K211" s="69"/>
      <c r="L211" s="69"/>
      <c r="M211" s="69"/>
      <c r="N211" s="69"/>
      <c r="O211" s="69"/>
      <c r="P211" s="69"/>
      <c r="Q211" s="69"/>
      <c r="R211" s="69"/>
    </row>
    <row r="212" spans="2:18" x14ac:dyDescent="0.3">
      <c r="B212" s="69"/>
      <c r="C212" s="69"/>
      <c r="D212" s="69"/>
      <c r="E212" s="69"/>
      <c r="F212" s="69"/>
      <c r="G212" s="69"/>
      <c r="H212" s="69"/>
      <c r="I212" s="69"/>
      <c r="J212" s="69"/>
      <c r="K212" s="69"/>
      <c r="L212" s="69"/>
      <c r="M212" s="69"/>
      <c r="N212" s="69"/>
      <c r="O212" s="69"/>
      <c r="P212" s="69"/>
      <c r="Q212" s="69"/>
      <c r="R212" s="69"/>
    </row>
    <row r="213" spans="2:18" x14ac:dyDescent="0.3">
      <c r="B213" s="69"/>
      <c r="C213" s="69"/>
      <c r="D213" s="69"/>
      <c r="E213" s="69"/>
      <c r="F213" s="69"/>
      <c r="G213" s="69"/>
      <c r="H213" s="69"/>
      <c r="I213" s="69"/>
      <c r="J213" s="69"/>
      <c r="K213" s="69"/>
      <c r="L213" s="69"/>
      <c r="M213" s="69"/>
      <c r="N213" s="69"/>
      <c r="O213" s="69"/>
      <c r="P213" s="69"/>
      <c r="Q213" s="69"/>
      <c r="R213" s="69"/>
    </row>
    <row r="214" spans="2:18" x14ac:dyDescent="0.3">
      <c r="B214" s="69"/>
      <c r="C214" s="69"/>
      <c r="D214" s="69"/>
      <c r="E214" s="69"/>
      <c r="F214" s="69"/>
      <c r="G214" s="69"/>
      <c r="H214" s="69"/>
      <c r="I214" s="69"/>
      <c r="J214" s="69"/>
      <c r="K214" s="69"/>
      <c r="L214" s="69"/>
      <c r="M214" s="69"/>
      <c r="N214" s="69"/>
      <c r="O214" s="69"/>
      <c r="P214" s="69"/>
      <c r="Q214" s="69"/>
      <c r="R214" s="69"/>
    </row>
    <row r="215" spans="2:18" x14ac:dyDescent="0.3">
      <c r="B215" s="69"/>
      <c r="C215" s="69"/>
      <c r="D215" s="69"/>
      <c r="E215" s="69"/>
      <c r="F215" s="69"/>
      <c r="G215" s="69"/>
      <c r="H215" s="69"/>
      <c r="I215" s="69"/>
      <c r="J215" s="69"/>
      <c r="K215" s="69"/>
      <c r="L215" s="69"/>
      <c r="M215" s="69"/>
      <c r="N215" s="69"/>
      <c r="O215" s="69"/>
      <c r="P215" s="69"/>
      <c r="Q215" s="69"/>
      <c r="R215" s="69"/>
    </row>
    <row r="216" spans="2:18" x14ac:dyDescent="0.3">
      <c r="B216" s="69"/>
      <c r="C216" s="69"/>
      <c r="D216" s="69"/>
      <c r="E216" s="69"/>
      <c r="F216" s="69"/>
      <c r="G216" s="69"/>
      <c r="H216" s="69"/>
      <c r="I216" s="69"/>
      <c r="J216" s="69"/>
      <c r="K216" s="69"/>
      <c r="L216" s="69"/>
      <c r="M216" s="69"/>
      <c r="N216" s="69"/>
      <c r="O216" s="69"/>
      <c r="P216" s="69"/>
      <c r="Q216" s="69"/>
      <c r="R216" s="69"/>
    </row>
    <row r="217" spans="2:18" x14ac:dyDescent="0.3">
      <c r="B217" s="69"/>
      <c r="C217" s="69"/>
      <c r="D217" s="69"/>
      <c r="E217" s="69"/>
      <c r="F217" s="69"/>
      <c r="G217" s="69"/>
      <c r="H217" s="69"/>
      <c r="I217" s="69"/>
      <c r="J217" s="69"/>
      <c r="K217" s="69"/>
      <c r="L217" s="69"/>
      <c r="M217" s="69"/>
      <c r="N217" s="69"/>
      <c r="O217" s="69"/>
      <c r="P217" s="69"/>
      <c r="Q217" s="69"/>
      <c r="R217" s="69"/>
    </row>
    <row r="218" spans="2:18" x14ac:dyDescent="0.3">
      <c r="B218" s="69"/>
      <c r="C218" s="69"/>
      <c r="D218" s="69"/>
      <c r="E218" s="69"/>
      <c r="F218" s="69"/>
      <c r="G218" s="69"/>
      <c r="H218" s="69"/>
      <c r="I218" s="69"/>
      <c r="J218" s="69"/>
      <c r="K218" s="69"/>
      <c r="L218" s="69"/>
      <c r="M218" s="69"/>
      <c r="N218" s="69"/>
      <c r="O218" s="69"/>
      <c r="P218" s="69"/>
      <c r="Q218" s="69"/>
      <c r="R218" s="69"/>
    </row>
    <row r="219" spans="2:18" x14ac:dyDescent="0.3">
      <c r="B219" s="69"/>
      <c r="C219" s="69"/>
      <c r="D219" s="69"/>
      <c r="E219" s="69"/>
      <c r="F219" s="69"/>
      <c r="G219" s="69"/>
      <c r="H219" s="69"/>
      <c r="I219" s="69"/>
      <c r="J219" s="69"/>
      <c r="K219" s="69"/>
      <c r="L219" s="69"/>
      <c r="M219" s="69"/>
      <c r="N219" s="69"/>
      <c r="O219" s="69"/>
      <c r="P219" s="69"/>
      <c r="Q219" s="69"/>
      <c r="R219" s="69"/>
    </row>
    <row r="220" spans="2:18" x14ac:dyDescent="0.3">
      <c r="B220" s="69"/>
      <c r="C220" s="69"/>
      <c r="D220" s="69"/>
      <c r="E220" s="69"/>
      <c r="F220" s="69"/>
      <c r="G220" s="69"/>
      <c r="H220" s="69"/>
      <c r="I220" s="69"/>
      <c r="J220" s="69"/>
      <c r="K220" s="69"/>
      <c r="L220" s="69"/>
      <c r="M220" s="69"/>
      <c r="N220" s="69"/>
      <c r="O220" s="69"/>
      <c r="P220" s="69"/>
      <c r="Q220" s="69"/>
      <c r="R220" s="69"/>
    </row>
    <row r="221" spans="2:18" x14ac:dyDescent="0.3">
      <c r="B221" s="69"/>
      <c r="C221" s="69"/>
      <c r="D221" s="69"/>
      <c r="E221" s="69"/>
      <c r="F221" s="69"/>
      <c r="G221" s="69"/>
      <c r="H221" s="69"/>
      <c r="I221" s="69"/>
      <c r="J221" s="69"/>
      <c r="K221" s="69"/>
      <c r="L221" s="69"/>
      <c r="M221" s="69"/>
      <c r="N221" s="69"/>
      <c r="O221" s="69"/>
      <c r="P221" s="69"/>
      <c r="Q221" s="69"/>
      <c r="R221" s="69"/>
    </row>
    <row r="222" spans="2:18" x14ac:dyDescent="0.3">
      <c r="B222" s="69"/>
      <c r="C222" s="69"/>
      <c r="D222" s="69"/>
      <c r="E222" s="69"/>
      <c r="F222" s="69"/>
      <c r="G222" s="69"/>
      <c r="H222" s="69"/>
      <c r="I222" s="69"/>
      <c r="J222" s="69"/>
      <c r="K222" s="69"/>
      <c r="L222" s="69"/>
      <c r="M222" s="69"/>
      <c r="N222" s="69"/>
      <c r="O222" s="69"/>
      <c r="P222" s="69"/>
      <c r="Q222" s="69"/>
      <c r="R222" s="69"/>
    </row>
    <row r="223" spans="2:18" x14ac:dyDescent="0.3">
      <c r="B223" s="69"/>
      <c r="C223" s="69"/>
      <c r="D223" s="69"/>
      <c r="E223" s="69"/>
      <c r="F223" s="69"/>
      <c r="G223" s="69"/>
      <c r="H223" s="69"/>
      <c r="I223" s="69"/>
      <c r="J223" s="69"/>
      <c r="K223" s="69"/>
      <c r="L223" s="69"/>
      <c r="M223" s="69"/>
      <c r="N223" s="69"/>
      <c r="O223" s="69"/>
      <c r="P223" s="69"/>
      <c r="Q223" s="69"/>
      <c r="R223" s="69"/>
    </row>
    <row r="224" spans="2:18" x14ac:dyDescent="0.3">
      <c r="B224" s="69"/>
      <c r="C224" s="69"/>
      <c r="D224" s="69"/>
      <c r="E224" s="69"/>
      <c r="F224" s="69"/>
      <c r="G224" s="69"/>
      <c r="H224" s="69"/>
      <c r="I224" s="69"/>
      <c r="J224" s="69"/>
      <c r="K224" s="69"/>
      <c r="L224" s="69"/>
      <c r="M224" s="69"/>
      <c r="N224" s="69"/>
      <c r="O224" s="69"/>
      <c r="P224" s="69"/>
      <c r="Q224" s="69"/>
      <c r="R224" s="69"/>
    </row>
    <row r="225" spans="2:18" x14ac:dyDescent="0.3">
      <c r="B225" s="69"/>
      <c r="C225" s="69"/>
      <c r="D225" s="69"/>
      <c r="E225" s="69"/>
      <c r="F225" s="69"/>
      <c r="G225" s="69"/>
      <c r="H225" s="69"/>
      <c r="I225" s="69"/>
      <c r="J225" s="69"/>
      <c r="K225" s="69"/>
      <c r="L225" s="69"/>
      <c r="M225" s="69"/>
      <c r="N225" s="69"/>
      <c r="O225" s="69"/>
      <c r="P225" s="69"/>
      <c r="Q225" s="69"/>
      <c r="R225" s="69"/>
    </row>
    <row r="226" spans="2:18" x14ac:dyDescent="0.3">
      <c r="B226" s="69"/>
      <c r="C226" s="69"/>
      <c r="D226" s="69"/>
      <c r="E226" s="69"/>
      <c r="F226" s="69"/>
      <c r="G226" s="69"/>
      <c r="H226" s="69"/>
      <c r="I226" s="69"/>
      <c r="J226" s="69"/>
      <c r="K226" s="69"/>
      <c r="L226" s="69"/>
      <c r="M226" s="69"/>
      <c r="N226" s="69"/>
      <c r="O226" s="69"/>
      <c r="P226" s="69"/>
      <c r="Q226" s="69"/>
      <c r="R226" s="69"/>
    </row>
    <row r="227" spans="2:18" x14ac:dyDescent="0.3">
      <c r="B227" s="69"/>
      <c r="C227" s="69"/>
      <c r="D227" s="69"/>
      <c r="E227" s="69"/>
      <c r="F227" s="69"/>
      <c r="G227" s="69"/>
      <c r="H227" s="69"/>
      <c r="I227" s="69"/>
      <c r="J227" s="69"/>
      <c r="K227" s="69"/>
      <c r="L227" s="69"/>
      <c r="M227" s="69"/>
      <c r="N227" s="69"/>
      <c r="O227" s="69"/>
      <c r="P227" s="69"/>
      <c r="Q227" s="69"/>
      <c r="R227" s="69"/>
    </row>
    <row r="228" spans="2:18" x14ac:dyDescent="0.3">
      <c r="B228" s="69"/>
      <c r="C228" s="69"/>
      <c r="D228" s="69"/>
      <c r="E228" s="69"/>
      <c r="F228" s="69"/>
      <c r="G228" s="69"/>
      <c r="H228" s="69"/>
      <c r="I228" s="69"/>
      <c r="J228" s="69"/>
      <c r="K228" s="69"/>
      <c r="L228" s="69"/>
      <c r="M228" s="69"/>
      <c r="N228" s="69"/>
      <c r="O228" s="69"/>
      <c r="P228" s="69"/>
      <c r="Q228" s="69"/>
      <c r="R228" s="69"/>
    </row>
    <row r="229" spans="2:18" x14ac:dyDescent="0.3">
      <c r="B229" s="69"/>
      <c r="C229" s="69"/>
      <c r="D229" s="69"/>
      <c r="E229" s="69"/>
      <c r="F229" s="69"/>
      <c r="G229" s="69"/>
      <c r="H229" s="69"/>
      <c r="I229" s="69"/>
      <c r="J229" s="69"/>
      <c r="K229" s="69"/>
      <c r="L229" s="69"/>
      <c r="M229" s="69"/>
      <c r="N229" s="69"/>
      <c r="O229" s="69"/>
      <c r="P229" s="69"/>
      <c r="Q229" s="69"/>
      <c r="R229" s="69"/>
    </row>
    <row r="230" spans="2:18" x14ac:dyDescent="0.3">
      <c r="B230" s="69"/>
      <c r="C230" s="69"/>
      <c r="D230" s="69"/>
      <c r="E230" s="69"/>
      <c r="F230" s="69"/>
      <c r="G230" s="69"/>
      <c r="H230" s="69"/>
      <c r="I230" s="69"/>
      <c r="J230" s="69"/>
      <c r="K230" s="69"/>
      <c r="L230" s="69"/>
      <c r="M230" s="69"/>
      <c r="N230" s="69"/>
      <c r="O230" s="69"/>
      <c r="P230" s="69"/>
      <c r="Q230" s="69"/>
      <c r="R230" s="69"/>
    </row>
    <row r="231" spans="2:18" x14ac:dyDescent="0.3">
      <c r="B231" s="69"/>
      <c r="C231" s="69"/>
      <c r="D231" s="69"/>
      <c r="E231" s="69"/>
      <c r="F231" s="69"/>
      <c r="G231" s="69"/>
      <c r="H231" s="69"/>
      <c r="I231" s="69"/>
      <c r="J231" s="69"/>
      <c r="K231" s="69"/>
      <c r="L231" s="69"/>
      <c r="M231" s="69"/>
      <c r="N231" s="69"/>
      <c r="O231" s="69"/>
      <c r="P231" s="69"/>
      <c r="Q231" s="69"/>
      <c r="R231" s="69"/>
    </row>
    <row r="232" spans="2:18" x14ac:dyDescent="0.3">
      <c r="B232" s="69"/>
      <c r="C232" s="69"/>
      <c r="D232" s="69"/>
      <c r="E232" s="69"/>
      <c r="F232" s="69"/>
      <c r="G232" s="69"/>
      <c r="H232" s="69"/>
      <c r="I232" s="69"/>
      <c r="J232" s="69"/>
      <c r="K232" s="69"/>
      <c r="L232" s="69"/>
      <c r="M232" s="69"/>
      <c r="N232" s="69"/>
      <c r="O232" s="69"/>
      <c r="P232" s="69"/>
      <c r="Q232" s="69"/>
      <c r="R232" s="69"/>
    </row>
    <row r="233" spans="2:18" x14ac:dyDescent="0.3">
      <c r="B233" s="69"/>
      <c r="C233" s="69"/>
      <c r="D233" s="69"/>
      <c r="E233" s="69"/>
      <c r="F233" s="69"/>
      <c r="G233" s="69"/>
      <c r="H233" s="69"/>
      <c r="I233" s="69"/>
      <c r="J233" s="69"/>
      <c r="K233" s="69"/>
      <c r="L233" s="69"/>
      <c r="M233" s="69"/>
      <c r="N233" s="69"/>
      <c r="O233" s="69"/>
      <c r="P233" s="69"/>
      <c r="Q233" s="69"/>
      <c r="R233" s="69"/>
    </row>
    <row r="234" spans="2:18" x14ac:dyDescent="0.3">
      <c r="B234" s="69"/>
      <c r="C234" s="69"/>
      <c r="D234" s="69"/>
      <c r="E234" s="69"/>
      <c r="F234" s="69"/>
      <c r="G234" s="69"/>
      <c r="H234" s="69"/>
      <c r="I234" s="69"/>
      <c r="J234" s="69"/>
      <c r="K234" s="69"/>
      <c r="L234" s="69"/>
      <c r="M234" s="69"/>
      <c r="N234" s="69"/>
      <c r="O234" s="69"/>
      <c r="P234" s="69"/>
      <c r="Q234" s="69"/>
      <c r="R234" s="69"/>
    </row>
    <row r="235" spans="2:18" x14ac:dyDescent="0.3">
      <c r="B235" s="69"/>
      <c r="C235" s="69"/>
      <c r="D235" s="69"/>
      <c r="E235" s="69"/>
      <c r="F235" s="69"/>
      <c r="G235" s="69"/>
      <c r="H235" s="69"/>
      <c r="I235" s="69"/>
      <c r="J235" s="69"/>
      <c r="K235" s="69"/>
      <c r="L235" s="69"/>
      <c r="M235" s="69"/>
      <c r="N235" s="69"/>
      <c r="O235" s="69"/>
      <c r="P235" s="69"/>
      <c r="Q235" s="69"/>
      <c r="R235" s="69"/>
    </row>
    <row r="236" spans="2:18" x14ac:dyDescent="0.3">
      <c r="B236" s="69"/>
      <c r="C236" s="69"/>
      <c r="D236" s="69"/>
      <c r="E236" s="69"/>
      <c r="F236" s="69"/>
      <c r="G236" s="69"/>
      <c r="H236" s="69"/>
      <c r="I236" s="69"/>
      <c r="J236" s="69"/>
      <c r="K236" s="69"/>
      <c r="L236" s="69"/>
      <c r="M236" s="69"/>
      <c r="N236" s="69"/>
      <c r="O236" s="69"/>
      <c r="P236" s="69"/>
      <c r="Q236" s="69"/>
      <c r="R236" s="69"/>
    </row>
    <row r="237" spans="2:18" x14ac:dyDescent="0.3">
      <c r="B237" s="69"/>
      <c r="C237" s="69"/>
      <c r="D237" s="69"/>
      <c r="E237" s="69"/>
      <c r="F237" s="69"/>
      <c r="G237" s="69"/>
      <c r="H237" s="69"/>
      <c r="I237" s="69"/>
      <c r="J237" s="69"/>
      <c r="K237" s="69"/>
      <c r="L237" s="69"/>
      <c r="M237" s="69"/>
      <c r="N237" s="69"/>
      <c r="O237" s="69"/>
      <c r="P237" s="69"/>
      <c r="Q237" s="69"/>
      <c r="R237" s="69"/>
    </row>
    <row r="238" spans="2:18" x14ac:dyDescent="0.3">
      <c r="B238" s="69"/>
      <c r="C238" s="69"/>
      <c r="D238" s="69"/>
      <c r="E238" s="69"/>
      <c r="F238" s="69"/>
      <c r="G238" s="69"/>
      <c r="H238" s="69"/>
      <c r="I238" s="69"/>
      <c r="J238" s="69"/>
      <c r="K238" s="69"/>
      <c r="L238" s="69"/>
      <c r="M238" s="69"/>
      <c r="N238" s="69"/>
      <c r="O238" s="69"/>
      <c r="P238" s="69"/>
      <c r="Q238" s="69"/>
      <c r="R238" s="69"/>
    </row>
    <row r="239" spans="2:18" x14ac:dyDescent="0.3">
      <c r="B239" s="69"/>
      <c r="C239" s="69"/>
      <c r="D239" s="69"/>
      <c r="E239" s="69"/>
      <c r="F239" s="69"/>
      <c r="G239" s="69"/>
      <c r="H239" s="69"/>
      <c r="I239" s="69"/>
      <c r="J239" s="69"/>
      <c r="K239" s="69"/>
      <c r="L239" s="69"/>
      <c r="M239" s="69"/>
      <c r="N239" s="69"/>
      <c r="O239" s="69"/>
      <c r="P239" s="69"/>
      <c r="Q239" s="69"/>
      <c r="R239" s="69"/>
    </row>
    <row r="240" spans="2:18" x14ac:dyDescent="0.3">
      <c r="B240" s="69"/>
      <c r="C240" s="69"/>
      <c r="D240" s="69"/>
      <c r="E240" s="69"/>
      <c r="F240" s="69"/>
      <c r="G240" s="69"/>
      <c r="H240" s="69"/>
      <c r="I240" s="69"/>
      <c r="J240" s="69"/>
      <c r="K240" s="69"/>
      <c r="L240" s="69"/>
      <c r="M240" s="69"/>
      <c r="N240" s="69"/>
      <c r="O240" s="69"/>
      <c r="P240" s="69"/>
      <c r="Q240" s="69"/>
      <c r="R240" s="69"/>
    </row>
    <row r="241" spans="2:18" x14ac:dyDescent="0.3">
      <c r="B241" s="69"/>
      <c r="C241" s="69"/>
      <c r="D241" s="69"/>
      <c r="E241" s="69"/>
      <c r="F241" s="69"/>
      <c r="G241" s="69"/>
      <c r="H241" s="69"/>
      <c r="I241" s="69"/>
      <c r="J241" s="69"/>
      <c r="K241" s="69"/>
      <c r="L241" s="69"/>
      <c r="M241" s="69"/>
      <c r="N241" s="69"/>
      <c r="O241" s="69"/>
      <c r="P241" s="69"/>
      <c r="Q241" s="69"/>
      <c r="R241" s="69"/>
    </row>
    <row r="242" spans="2:18" x14ac:dyDescent="0.3">
      <c r="B242" s="69"/>
      <c r="C242" s="69"/>
      <c r="D242" s="69"/>
      <c r="E242" s="69"/>
      <c r="F242" s="69"/>
      <c r="G242" s="69"/>
      <c r="H242" s="69"/>
      <c r="I242" s="69"/>
      <c r="J242" s="69"/>
      <c r="K242" s="69"/>
      <c r="L242" s="69"/>
      <c r="M242" s="69"/>
      <c r="N242" s="69"/>
      <c r="O242" s="69"/>
      <c r="P242" s="69"/>
      <c r="Q242" s="69"/>
      <c r="R242" s="69"/>
    </row>
    <row r="243" spans="2:18" x14ac:dyDescent="0.3">
      <c r="B243" s="69"/>
      <c r="C243" s="69"/>
      <c r="D243" s="69"/>
      <c r="E243" s="69"/>
      <c r="F243" s="69"/>
      <c r="G243" s="69"/>
      <c r="H243" s="69"/>
      <c r="I243" s="69"/>
      <c r="J243" s="69"/>
      <c r="K243" s="69"/>
      <c r="L243" s="69"/>
      <c r="M243" s="69"/>
      <c r="N243" s="69"/>
      <c r="O243" s="69"/>
      <c r="P243" s="69"/>
      <c r="Q243" s="69"/>
      <c r="R243" s="69"/>
    </row>
    <row r="244" spans="2:18" x14ac:dyDescent="0.3">
      <c r="B244" s="69"/>
      <c r="C244" s="69"/>
      <c r="D244" s="69"/>
      <c r="E244" s="69"/>
      <c r="F244" s="69"/>
      <c r="G244" s="69"/>
      <c r="H244" s="69"/>
      <c r="I244" s="69"/>
      <c r="J244" s="69"/>
      <c r="K244" s="69"/>
      <c r="L244" s="69"/>
      <c r="M244" s="69"/>
      <c r="N244" s="69"/>
      <c r="O244" s="69"/>
      <c r="P244" s="69"/>
      <c r="Q244" s="69"/>
      <c r="R244" s="69"/>
    </row>
    <row r="245" spans="2:18" x14ac:dyDescent="0.3">
      <c r="B245" s="69"/>
      <c r="C245" s="69"/>
      <c r="D245" s="69"/>
      <c r="E245" s="69"/>
      <c r="F245" s="69"/>
      <c r="G245" s="69"/>
      <c r="H245" s="69"/>
      <c r="I245" s="69"/>
      <c r="J245" s="69"/>
      <c r="K245" s="69"/>
      <c r="L245" s="69"/>
      <c r="M245" s="69"/>
      <c r="N245" s="69"/>
      <c r="O245" s="69"/>
      <c r="P245" s="69"/>
      <c r="Q245" s="69"/>
      <c r="R245" s="69"/>
    </row>
    <row r="246" spans="2:18" x14ac:dyDescent="0.3">
      <c r="B246" s="69"/>
      <c r="C246" s="69"/>
      <c r="D246" s="69"/>
      <c r="E246" s="69"/>
      <c r="F246" s="69"/>
      <c r="G246" s="69"/>
      <c r="H246" s="69"/>
      <c r="I246" s="69"/>
      <c r="J246" s="69"/>
      <c r="K246" s="69"/>
      <c r="L246" s="69"/>
      <c r="M246" s="69"/>
      <c r="N246" s="69"/>
      <c r="O246" s="69"/>
      <c r="P246" s="69"/>
      <c r="Q246" s="69"/>
      <c r="R246" s="69"/>
    </row>
    <row r="247" spans="2:18" x14ac:dyDescent="0.3">
      <c r="B247" s="69"/>
      <c r="C247" s="69"/>
      <c r="D247" s="69"/>
      <c r="E247" s="69"/>
      <c r="F247" s="69"/>
      <c r="G247" s="69"/>
      <c r="H247" s="69"/>
      <c r="I247" s="69"/>
      <c r="J247" s="69"/>
      <c r="K247" s="69"/>
      <c r="L247" s="69"/>
      <c r="M247" s="69"/>
      <c r="N247" s="69"/>
      <c r="O247" s="69"/>
      <c r="P247" s="69"/>
      <c r="Q247" s="69"/>
      <c r="R247" s="69"/>
    </row>
    <row r="248" spans="2:18" x14ac:dyDescent="0.3">
      <c r="B248" s="69"/>
      <c r="C248" s="69"/>
      <c r="D248" s="69"/>
      <c r="E248" s="69"/>
      <c r="F248" s="69"/>
      <c r="G248" s="69"/>
      <c r="H248" s="69"/>
      <c r="I248" s="69"/>
      <c r="J248" s="69"/>
      <c r="K248" s="69"/>
      <c r="L248" s="69"/>
      <c r="M248" s="69"/>
      <c r="N248" s="69"/>
      <c r="O248" s="69"/>
      <c r="P248" s="69"/>
      <c r="Q248" s="69"/>
      <c r="R248" s="69"/>
    </row>
    <row r="249" spans="2:18" x14ac:dyDescent="0.3">
      <c r="B249" s="69"/>
      <c r="C249" s="69"/>
      <c r="D249" s="69"/>
      <c r="E249" s="69"/>
      <c r="F249" s="69"/>
      <c r="G249" s="69"/>
      <c r="H249" s="69"/>
      <c r="I249" s="69"/>
      <c r="J249" s="69"/>
      <c r="K249" s="69"/>
      <c r="L249" s="69"/>
      <c r="M249" s="69"/>
      <c r="N249" s="69"/>
      <c r="O249" s="69"/>
      <c r="P249" s="69"/>
      <c r="Q249" s="69"/>
      <c r="R249" s="69"/>
    </row>
    <row r="250" spans="2:18" x14ac:dyDescent="0.3">
      <c r="B250" s="69"/>
      <c r="C250" s="69"/>
      <c r="D250" s="69"/>
      <c r="E250" s="69"/>
      <c r="F250" s="69"/>
      <c r="G250" s="69"/>
      <c r="H250" s="69"/>
      <c r="I250" s="69"/>
      <c r="J250" s="69"/>
      <c r="K250" s="69"/>
      <c r="L250" s="69"/>
      <c r="M250" s="69"/>
      <c r="N250" s="69"/>
      <c r="O250" s="69"/>
      <c r="P250" s="69"/>
      <c r="Q250" s="69"/>
      <c r="R250" s="69"/>
    </row>
    <row r="251" spans="2:18" x14ac:dyDescent="0.3">
      <c r="B251" s="69"/>
      <c r="C251" s="69"/>
      <c r="D251" s="69"/>
      <c r="E251" s="69"/>
      <c r="F251" s="69"/>
      <c r="G251" s="69"/>
      <c r="H251" s="69"/>
      <c r="I251" s="69"/>
      <c r="J251" s="69"/>
      <c r="K251" s="69"/>
      <c r="L251" s="69"/>
      <c r="M251" s="69"/>
      <c r="N251" s="69"/>
      <c r="O251" s="69"/>
      <c r="P251" s="69"/>
      <c r="Q251" s="69"/>
      <c r="R251" s="69"/>
    </row>
    <row r="252" spans="2:18" x14ac:dyDescent="0.3">
      <c r="B252" s="69"/>
      <c r="C252" s="69"/>
      <c r="D252" s="69"/>
      <c r="E252" s="69"/>
      <c r="F252" s="69"/>
      <c r="G252" s="69"/>
      <c r="H252" s="69"/>
      <c r="I252" s="69"/>
      <c r="J252" s="69"/>
      <c r="K252" s="69"/>
      <c r="L252" s="69"/>
      <c r="M252" s="69"/>
      <c r="N252" s="69"/>
      <c r="O252" s="69"/>
      <c r="P252" s="69"/>
      <c r="Q252" s="69"/>
      <c r="R252" s="69"/>
    </row>
    <row r="253" spans="2:18" x14ac:dyDescent="0.3">
      <c r="B253" s="69"/>
      <c r="C253" s="69"/>
      <c r="D253" s="69"/>
      <c r="E253" s="69"/>
      <c r="F253" s="69"/>
      <c r="G253" s="69"/>
      <c r="H253" s="69"/>
      <c r="I253" s="69"/>
      <c r="J253" s="69"/>
      <c r="K253" s="69"/>
      <c r="L253" s="69"/>
      <c r="M253" s="69"/>
      <c r="N253" s="69"/>
      <c r="O253" s="69"/>
      <c r="P253" s="69"/>
      <c r="Q253" s="69"/>
      <c r="R253" s="69"/>
    </row>
    <row r="254" spans="2:18" x14ac:dyDescent="0.3">
      <c r="B254" s="69"/>
      <c r="C254" s="69"/>
      <c r="D254" s="69"/>
      <c r="E254" s="69"/>
      <c r="F254" s="69"/>
      <c r="G254" s="69"/>
      <c r="H254" s="69"/>
      <c r="I254" s="69"/>
      <c r="J254" s="69"/>
      <c r="K254" s="69"/>
      <c r="L254" s="69"/>
      <c r="M254" s="69"/>
      <c r="N254" s="69"/>
      <c r="O254" s="69"/>
      <c r="P254" s="69"/>
      <c r="Q254" s="69"/>
      <c r="R254" s="69"/>
    </row>
    <row r="255" spans="2:18" x14ac:dyDescent="0.3">
      <c r="B255" s="69"/>
      <c r="C255" s="69"/>
      <c r="D255" s="69"/>
      <c r="E255" s="69"/>
      <c r="F255" s="69"/>
      <c r="G255" s="69"/>
      <c r="H255" s="69"/>
      <c r="I255" s="69"/>
      <c r="J255" s="69"/>
      <c r="K255" s="69"/>
      <c r="L255" s="69"/>
      <c r="M255" s="69"/>
      <c r="N255" s="69"/>
      <c r="O255" s="69"/>
      <c r="P255" s="69"/>
      <c r="Q255" s="69"/>
      <c r="R255" s="69"/>
    </row>
    <row r="256" spans="2:18" x14ac:dyDescent="0.3">
      <c r="B256" s="69"/>
      <c r="C256" s="69"/>
      <c r="D256" s="69"/>
      <c r="E256" s="69"/>
      <c r="F256" s="69"/>
      <c r="G256" s="69"/>
      <c r="H256" s="69"/>
      <c r="I256" s="69"/>
      <c r="J256" s="69"/>
      <c r="K256" s="69"/>
      <c r="L256" s="69"/>
      <c r="M256" s="69"/>
      <c r="N256" s="69"/>
      <c r="O256" s="69"/>
      <c r="P256" s="69"/>
      <c r="Q256" s="69"/>
      <c r="R256" s="69"/>
    </row>
    <row r="257" spans="2:18" x14ac:dyDescent="0.3">
      <c r="B257" s="69"/>
      <c r="C257" s="69"/>
      <c r="D257" s="69"/>
      <c r="E257" s="69"/>
      <c r="F257" s="69"/>
      <c r="G257" s="69"/>
      <c r="H257" s="69"/>
      <c r="I257" s="69"/>
      <c r="J257" s="69"/>
      <c r="K257" s="69"/>
      <c r="L257" s="69"/>
      <c r="M257" s="69"/>
      <c r="N257" s="69"/>
      <c r="O257" s="69"/>
      <c r="P257" s="69"/>
      <c r="Q257" s="69"/>
      <c r="R257" s="69"/>
    </row>
    <row r="258" spans="2:18" x14ac:dyDescent="0.3">
      <c r="B258" s="69"/>
      <c r="C258" s="69"/>
      <c r="D258" s="69"/>
      <c r="E258" s="69"/>
      <c r="F258" s="69"/>
      <c r="G258" s="69"/>
      <c r="H258" s="69"/>
      <c r="I258" s="69"/>
      <c r="J258" s="69"/>
      <c r="K258" s="69"/>
      <c r="L258" s="69"/>
      <c r="M258" s="69"/>
      <c r="N258" s="69"/>
      <c r="O258" s="69"/>
      <c r="P258" s="69"/>
      <c r="Q258" s="69"/>
      <c r="R258" s="69"/>
    </row>
    <row r="259" spans="2:18" x14ac:dyDescent="0.3">
      <c r="B259" s="69"/>
      <c r="C259" s="69"/>
      <c r="D259" s="69"/>
      <c r="E259" s="69"/>
      <c r="F259" s="69"/>
      <c r="G259" s="69"/>
      <c r="H259" s="69"/>
      <c r="I259" s="69"/>
      <c r="J259" s="69"/>
      <c r="K259" s="69"/>
      <c r="L259" s="69"/>
      <c r="M259" s="69"/>
      <c r="N259" s="69"/>
      <c r="O259" s="69"/>
      <c r="P259" s="69"/>
      <c r="Q259" s="69"/>
      <c r="R259" s="69"/>
    </row>
    <row r="260" spans="2:18" x14ac:dyDescent="0.3">
      <c r="B260" s="69"/>
      <c r="C260" s="69"/>
      <c r="D260" s="69"/>
      <c r="E260" s="69"/>
      <c r="F260" s="69"/>
      <c r="G260" s="69"/>
      <c r="H260" s="69"/>
      <c r="I260" s="69"/>
      <c r="J260" s="69"/>
      <c r="K260" s="69"/>
      <c r="L260" s="69"/>
      <c r="M260" s="69"/>
      <c r="N260" s="69"/>
      <c r="O260" s="69"/>
      <c r="P260" s="69"/>
      <c r="Q260" s="69"/>
      <c r="R260" s="69"/>
    </row>
    <row r="261" spans="2:18" x14ac:dyDescent="0.3">
      <c r="B261" s="69"/>
      <c r="C261" s="69"/>
      <c r="D261" s="69"/>
      <c r="E261" s="69"/>
      <c r="F261" s="69"/>
      <c r="G261" s="69"/>
      <c r="H261" s="69"/>
      <c r="I261" s="69"/>
      <c r="J261" s="69"/>
      <c r="K261" s="69"/>
      <c r="L261" s="69"/>
      <c r="M261" s="69"/>
      <c r="N261" s="69"/>
      <c r="O261" s="69"/>
      <c r="P261" s="69"/>
      <c r="Q261" s="69"/>
      <c r="R261" s="69"/>
    </row>
    <row r="262" spans="2:18" x14ac:dyDescent="0.3">
      <c r="B262" s="69"/>
      <c r="C262" s="69"/>
      <c r="D262" s="69"/>
      <c r="E262" s="69"/>
      <c r="F262" s="69"/>
      <c r="G262" s="69"/>
      <c r="H262" s="69"/>
      <c r="I262" s="69"/>
      <c r="J262" s="69"/>
      <c r="K262" s="69"/>
      <c r="L262" s="69"/>
      <c r="M262" s="69"/>
      <c r="N262" s="69"/>
      <c r="O262" s="69"/>
      <c r="P262" s="69"/>
      <c r="Q262" s="69"/>
      <c r="R262" s="69"/>
    </row>
    <row r="263" spans="2:18" x14ac:dyDescent="0.3">
      <c r="B263" s="69"/>
      <c r="C263" s="69"/>
      <c r="D263" s="69"/>
      <c r="E263" s="69"/>
      <c r="F263" s="69"/>
      <c r="G263" s="69"/>
      <c r="H263" s="69"/>
      <c r="I263" s="69"/>
      <c r="J263" s="69"/>
      <c r="K263" s="69"/>
      <c r="L263" s="69"/>
      <c r="M263" s="69"/>
      <c r="N263" s="69"/>
      <c r="O263" s="69"/>
      <c r="P263" s="69"/>
      <c r="Q263" s="69"/>
      <c r="R263" s="69"/>
    </row>
    <row r="264" spans="2:18" x14ac:dyDescent="0.3">
      <c r="B264" s="69"/>
      <c r="C264" s="69"/>
      <c r="D264" s="69"/>
      <c r="E264" s="69"/>
      <c r="F264" s="69"/>
      <c r="G264" s="69"/>
      <c r="H264" s="69"/>
      <c r="I264" s="69"/>
      <c r="J264" s="69"/>
      <c r="K264" s="69"/>
      <c r="L264" s="69"/>
      <c r="M264" s="69"/>
      <c r="N264" s="69"/>
      <c r="O264" s="69"/>
      <c r="P264" s="69"/>
      <c r="Q264" s="69"/>
      <c r="R264" s="69"/>
    </row>
    <row r="265" spans="2:18" x14ac:dyDescent="0.3">
      <c r="B265" s="69"/>
      <c r="C265" s="69"/>
      <c r="D265" s="69"/>
      <c r="E265" s="69"/>
      <c r="F265" s="69"/>
      <c r="G265" s="69"/>
      <c r="H265" s="69"/>
      <c r="I265" s="69"/>
      <c r="J265" s="69"/>
      <c r="K265" s="69"/>
      <c r="L265" s="69"/>
      <c r="M265" s="69"/>
      <c r="N265" s="69"/>
      <c r="O265" s="69"/>
      <c r="P265" s="69"/>
      <c r="Q265" s="69"/>
      <c r="R265" s="69"/>
    </row>
    <row r="266" spans="2:18" x14ac:dyDescent="0.3">
      <c r="B266" s="69"/>
      <c r="C266" s="69"/>
      <c r="D266" s="69"/>
      <c r="E266" s="69"/>
      <c r="F266" s="69"/>
      <c r="G266" s="69"/>
      <c r="H266" s="69"/>
      <c r="I266" s="69"/>
      <c r="J266" s="69"/>
      <c r="K266" s="69"/>
      <c r="L266" s="69"/>
      <c r="M266" s="69"/>
      <c r="N266" s="69"/>
      <c r="O266" s="69"/>
      <c r="P266" s="69"/>
      <c r="Q266" s="69"/>
      <c r="R266" s="69"/>
    </row>
    <row r="267" spans="2:18" x14ac:dyDescent="0.3">
      <c r="B267" s="69"/>
      <c r="C267" s="69"/>
      <c r="D267" s="69"/>
      <c r="E267" s="69"/>
      <c r="F267" s="69"/>
      <c r="G267" s="69"/>
      <c r="H267" s="69"/>
      <c r="I267" s="69"/>
      <c r="J267" s="69"/>
      <c r="K267" s="69"/>
      <c r="L267" s="69"/>
      <c r="M267" s="69"/>
      <c r="N267" s="69"/>
      <c r="O267" s="69"/>
      <c r="P267" s="69"/>
      <c r="Q267" s="69"/>
      <c r="R267" s="69"/>
    </row>
    <row r="268" spans="2:18" x14ac:dyDescent="0.3">
      <c r="B268" s="69"/>
      <c r="C268" s="69"/>
      <c r="D268" s="69"/>
      <c r="E268" s="69"/>
      <c r="F268" s="69"/>
      <c r="G268" s="69"/>
      <c r="H268" s="69"/>
      <c r="I268" s="69"/>
      <c r="J268" s="69"/>
      <c r="K268" s="69"/>
      <c r="L268" s="69"/>
      <c r="M268" s="69"/>
      <c r="N268" s="69"/>
      <c r="O268" s="69"/>
      <c r="P268" s="69"/>
      <c r="Q268" s="69"/>
      <c r="R268" s="69"/>
    </row>
    <row r="269" spans="2:18" x14ac:dyDescent="0.3">
      <c r="B269" s="69"/>
      <c r="C269" s="69"/>
      <c r="D269" s="69"/>
      <c r="E269" s="69"/>
      <c r="F269" s="69"/>
      <c r="G269" s="69"/>
      <c r="H269" s="69"/>
      <c r="I269" s="69"/>
      <c r="J269" s="69"/>
      <c r="K269" s="69"/>
      <c r="L269" s="69"/>
      <c r="M269" s="69"/>
      <c r="N269" s="69"/>
      <c r="O269" s="69"/>
      <c r="P269" s="69"/>
      <c r="Q269" s="69"/>
      <c r="R269" s="69"/>
    </row>
    <row r="270" spans="2:18" x14ac:dyDescent="0.3">
      <c r="B270" s="69"/>
      <c r="C270" s="69"/>
      <c r="D270" s="69"/>
      <c r="E270" s="69"/>
      <c r="F270" s="69"/>
      <c r="G270" s="69"/>
      <c r="H270" s="69"/>
      <c r="I270" s="69"/>
      <c r="J270" s="69"/>
      <c r="K270" s="69"/>
      <c r="L270" s="69"/>
      <c r="M270" s="69"/>
      <c r="N270" s="69"/>
      <c r="O270" s="69"/>
      <c r="P270" s="69"/>
      <c r="Q270" s="69"/>
      <c r="R270" s="69"/>
    </row>
    <row r="271" spans="2:18" x14ac:dyDescent="0.3">
      <c r="B271" s="69"/>
      <c r="C271" s="69"/>
      <c r="D271" s="69"/>
      <c r="E271" s="69"/>
      <c r="F271" s="69"/>
      <c r="G271" s="69"/>
      <c r="H271" s="69"/>
      <c r="I271" s="69"/>
      <c r="J271" s="69"/>
      <c r="K271" s="69"/>
      <c r="L271" s="69"/>
      <c r="M271" s="69"/>
      <c r="N271" s="69"/>
      <c r="O271" s="69"/>
      <c r="P271" s="69"/>
      <c r="Q271" s="69"/>
      <c r="R271" s="69"/>
    </row>
    <row r="272" spans="2:18" x14ac:dyDescent="0.3">
      <c r="B272" s="69"/>
      <c r="C272" s="69"/>
      <c r="D272" s="69"/>
      <c r="E272" s="69"/>
      <c r="F272" s="69"/>
      <c r="G272" s="69"/>
      <c r="H272" s="69"/>
      <c r="I272" s="69"/>
      <c r="J272" s="69"/>
      <c r="K272" s="69"/>
      <c r="L272" s="69"/>
      <c r="M272" s="69"/>
      <c r="N272" s="69"/>
      <c r="O272" s="69"/>
      <c r="P272" s="69"/>
      <c r="Q272" s="69"/>
      <c r="R272" s="69"/>
    </row>
    <row r="273" spans="2:18" x14ac:dyDescent="0.3">
      <c r="B273" s="69"/>
      <c r="C273" s="69"/>
      <c r="D273" s="69"/>
      <c r="E273" s="69"/>
      <c r="F273" s="69"/>
      <c r="G273" s="69"/>
      <c r="H273" s="69"/>
      <c r="I273" s="69"/>
      <c r="J273" s="69"/>
      <c r="K273" s="69"/>
      <c r="L273" s="69"/>
      <c r="M273" s="69"/>
      <c r="N273" s="69"/>
      <c r="O273" s="69"/>
      <c r="P273" s="69"/>
      <c r="Q273" s="69"/>
      <c r="R273" s="69"/>
    </row>
    <row r="274" spans="2:18" x14ac:dyDescent="0.3">
      <c r="B274" s="69"/>
      <c r="C274" s="69"/>
      <c r="D274" s="69"/>
      <c r="E274" s="69"/>
      <c r="F274" s="69"/>
      <c r="G274" s="69"/>
      <c r="H274" s="69"/>
      <c r="I274" s="69"/>
      <c r="J274" s="69"/>
      <c r="K274" s="69"/>
      <c r="L274" s="69"/>
      <c r="M274" s="69"/>
      <c r="N274" s="69"/>
      <c r="O274" s="69"/>
      <c r="P274" s="69"/>
      <c r="Q274" s="69"/>
      <c r="R274" s="69"/>
    </row>
    <row r="275" spans="2:18" x14ac:dyDescent="0.3">
      <c r="B275" s="69"/>
      <c r="C275" s="69"/>
      <c r="D275" s="69"/>
      <c r="E275" s="69"/>
      <c r="F275" s="69"/>
      <c r="G275" s="69"/>
      <c r="H275" s="69"/>
      <c r="I275" s="69"/>
      <c r="J275" s="69"/>
      <c r="K275" s="69"/>
      <c r="L275" s="69"/>
      <c r="M275" s="69"/>
      <c r="N275" s="69"/>
      <c r="O275" s="69"/>
      <c r="P275" s="69"/>
      <c r="Q275" s="69"/>
      <c r="R275" s="69"/>
    </row>
    <row r="276" spans="2:18" x14ac:dyDescent="0.3">
      <c r="B276" s="69"/>
      <c r="C276" s="69"/>
      <c r="D276" s="69"/>
      <c r="E276" s="69"/>
      <c r="F276" s="69"/>
      <c r="G276" s="69"/>
      <c r="H276" s="69"/>
      <c r="I276" s="69"/>
      <c r="J276" s="69"/>
      <c r="K276" s="69"/>
      <c r="L276" s="69"/>
      <c r="M276" s="69"/>
      <c r="N276" s="69"/>
      <c r="O276" s="69"/>
      <c r="P276" s="69"/>
      <c r="Q276" s="69"/>
      <c r="R276" s="69"/>
    </row>
    <row r="277" spans="2:18" x14ac:dyDescent="0.3">
      <c r="B277" s="69"/>
      <c r="C277" s="69"/>
      <c r="D277" s="69"/>
      <c r="E277" s="69"/>
      <c r="F277" s="69"/>
      <c r="G277" s="69"/>
      <c r="H277" s="69"/>
      <c r="I277" s="69"/>
      <c r="J277" s="69"/>
      <c r="K277" s="69"/>
      <c r="L277" s="69"/>
      <c r="M277" s="69"/>
      <c r="N277" s="69"/>
      <c r="O277" s="69"/>
      <c r="P277" s="69"/>
      <c r="Q277" s="69"/>
      <c r="R277" s="69"/>
    </row>
    <row r="278" spans="2:18" x14ac:dyDescent="0.3">
      <c r="B278" s="69"/>
      <c r="C278" s="69"/>
      <c r="D278" s="69"/>
      <c r="E278" s="69"/>
      <c r="F278" s="69"/>
      <c r="G278" s="69"/>
      <c r="H278" s="69"/>
      <c r="I278" s="69"/>
      <c r="J278" s="69"/>
      <c r="K278" s="69"/>
      <c r="L278" s="69"/>
      <c r="M278" s="69"/>
      <c r="N278" s="69"/>
      <c r="O278" s="69"/>
      <c r="P278" s="69"/>
      <c r="Q278" s="69"/>
      <c r="R278" s="69"/>
    </row>
    <row r="279" spans="2:18" x14ac:dyDescent="0.3">
      <c r="B279" s="69"/>
      <c r="C279" s="69"/>
      <c r="D279" s="69"/>
      <c r="E279" s="69"/>
      <c r="F279" s="69"/>
      <c r="G279" s="69"/>
      <c r="H279" s="69"/>
      <c r="I279" s="69"/>
      <c r="J279" s="69"/>
      <c r="K279" s="69"/>
      <c r="L279" s="69"/>
      <c r="M279" s="69"/>
      <c r="N279" s="69"/>
      <c r="O279" s="69"/>
      <c r="P279" s="69"/>
      <c r="Q279" s="69"/>
      <c r="R279" s="69"/>
    </row>
    <row r="280" spans="2:18" x14ac:dyDescent="0.3">
      <c r="B280" s="69"/>
      <c r="C280" s="69"/>
      <c r="D280" s="69"/>
      <c r="E280" s="69"/>
      <c r="F280" s="69"/>
      <c r="G280" s="69"/>
      <c r="H280" s="69"/>
      <c r="I280" s="69"/>
      <c r="J280" s="69"/>
      <c r="K280" s="69"/>
      <c r="L280" s="69"/>
      <c r="M280" s="69"/>
      <c r="N280" s="69"/>
      <c r="O280" s="69"/>
      <c r="P280" s="69"/>
      <c r="Q280" s="69"/>
      <c r="R280" s="69"/>
    </row>
    <row r="281" spans="2:18" x14ac:dyDescent="0.3">
      <c r="B281" s="69"/>
      <c r="C281" s="69"/>
      <c r="D281" s="69"/>
      <c r="E281" s="69"/>
      <c r="F281" s="69"/>
      <c r="G281" s="69"/>
      <c r="H281" s="69"/>
      <c r="I281" s="69"/>
      <c r="J281" s="69"/>
      <c r="K281" s="69"/>
      <c r="L281" s="69"/>
      <c r="M281" s="69"/>
      <c r="N281" s="69"/>
      <c r="O281" s="69"/>
      <c r="P281" s="69"/>
      <c r="Q281" s="69"/>
      <c r="R281" s="69"/>
    </row>
    <row r="282" spans="2:18" x14ac:dyDescent="0.3">
      <c r="B282" s="69"/>
      <c r="C282" s="69"/>
      <c r="D282" s="69"/>
      <c r="E282" s="69"/>
      <c r="F282" s="69"/>
      <c r="G282" s="69"/>
      <c r="H282" s="69"/>
      <c r="I282" s="69"/>
      <c r="J282" s="69"/>
      <c r="K282" s="69"/>
      <c r="L282" s="69"/>
      <c r="M282" s="69"/>
      <c r="N282" s="69"/>
      <c r="O282" s="69"/>
      <c r="P282" s="69"/>
      <c r="Q282" s="69"/>
      <c r="R282" s="69"/>
    </row>
    <row r="283" spans="2:18" x14ac:dyDescent="0.3">
      <c r="B283" s="69"/>
      <c r="C283" s="69"/>
      <c r="D283" s="69"/>
      <c r="E283" s="69"/>
      <c r="F283" s="69"/>
      <c r="G283" s="69"/>
      <c r="H283" s="69"/>
      <c r="I283" s="69"/>
      <c r="J283" s="69"/>
      <c r="K283" s="69"/>
      <c r="L283" s="69"/>
      <c r="M283" s="69"/>
      <c r="N283" s="69"/>
      <c r="O283" s="69"/>
      <c r="P283" s="69"/>
      <c r="Q283" s="69"/>
      <c r="R283" s="69"/>
    </row>
    <row r="284" spans="2:18" x14ac:dyDescent="0.3">
      <c r="B284" s="69"/>
      <c r="C284" s="69"/>
      <c r="D284" s="69"/>
      <c r="E284" s="69"/>
      <c r="F284" s="69"/>
      <c r="G284" s="69"/>
      <c r="H284" s="69"/>
      <c r="I284" s="69"/>
      <c r="J284" s="69"/>
      <c r="K284" s="69"/>
      <c r="L284" s="69"/>
      <c r="M284" s="69"/>
      <c r="N284" s="69"/>
      <c r="O284" s="69"/>
      <c r="P284" s="69"/>
      <c r="Q284" s="69"/>
      <c r="R284" s="69"/>
    </row>
    <row r="285" spans="2:18" x14ac:dyDescent="0.3">
      <c r="B285" s="69"/>
      <c r="C285" s="69"/>
      <c r="D285" s="69"/>
      <c r="E285" s="69"/>
      <c r="F285" s="69"/>
      <c r="G285" s="69"/>
      <c r="H285" s="69"/>
      <c r="I285" s="69"/>
      <c r="J285" s="69"/>
      <c r="K285" s="69"/>
      <c r="L285" s="69"/>
      <c r="M285" s="69"/>
      <c r="N285" s="69"/>
      <c r="O285" s="69"/>
      <c r="P285" s="69"/>
      <c r="Q285" s="69"/>
      <c r="R285" s="69"/>
    </row>
    <row r="286" spans="2:18" x14ac:dyDescent="0.3">
      <c r="B286" s="69"/>
      <c r="C286" s="69"/>
      <c r="D286" s="69"/>
      <c r="E286" s="69"/>
      <c r="F286" s="69"/>
      <c r="G286" s="69"/>
      <c r="H286" s="69"/>
      <c r="I286" s="69"/>
      <c r="J286" s="69"/>
      <c r="K286" s="69"/>
      <c r="L286" s="69"/>
      <c r="M286" s="69"/>
      <c r="N286" s="69"/>
      <c r="O286" s="69"/>
      <c r="P286" s="69"/>
      <c r="Q286" s="69"/>
      <c r="R286" s="69"/>
    </row>
    <row r="287" spans="2:18" x14ac:dyDescent="0.3">
      <c r="B287" s="69"/>
      <c r="C287" s="69"/>
      <c r="D287" s="69"/>
      <c r="E287" s="69"/>
      <c r="F287" s="69"/>
      <c r="G287" s="69"/>
      <c r="H287" s="69"/>
      <c r="I287" s="69"/>
      <c r="J287" s="69"/>
      <c r="K287" s="69"/>
      <c r="L287" s="69"/>
      <c r="M287" s="69"/>
      <c r="N287" s="69"/>
      <c r="O287" s="69"/>
      <c r="P287" s="69"/>
      <c r="Q287" s="69"/>
      <c r="R287" s="69"/>
    </row>
    <row r="288" spans="2:18" x14ac:dyDescent="0.3">
      <c r="B288" s="69"/>
      <c r="C288" s="69"/>
      <c r="D288" s="69"/>
      <c r="E288" s="69"/>
      <c r="F288" s="69"/>
      <c r="G288" s="69"/>
      <c r="H288" s="69"/>
      <c r="I288" s="69"/>
      <c r="J288" s="69"/>
      <c r="K288" s="69"/>
      <c r="L288" s="69"/>
      <c r="M288" s="69"/>
      <c r="N288" s="69"/>
      <c r="O288" s="69"/>
      <c r="P288" s="69"/>
      <c r="Q288" s="69"/>
      <c r="R288" s="69"/>
    </row>
    <row r="289" spans="2:18" x14ac:dyDescent="0.3">
      <c r="B289" s="69"/>
      <c r="C289" s="69"/>
      <c r="D289" s="69"/>
      <c r="E289" s="69"/>
      <c r="F289" s="69"/>
      <c r="G289" s="69"/>
      <c r="H289" s="69"/>
      <c r="I289" s="69"/>
      <c r="J289" s="69"/>
      <c r="K289" s="69"/>
      <c r="L289" s="69"/>
      <c r="M289" s="69"/>
      <c r="N289" s="69"/>
      <c r="O289" s="69"/>
      <c r="P289" s="69"/>
      <c r="Q289" s="69"/>
      <c r="R289" s="69"/>
    </row>
    <row r="290" spans="2:18" x14ac:dyDescent="0.3">
      <c r="B290" s="69"/>
      <c r="C290" s="69"/>
      <c r="D290" s="69"/>
      <c r="E290" s="69"/>
      <c r="F290" s="69"/>
      <c r="G290" s="69"/>
      <c r="H290" s="69"/>
      <c r="I290" s="69"/>
      <c r="J290" s="69"/>
      <c r="K290" s="69"/>
      <c r="L290" s="69"/>
      <c r="M290" s="69"/>
      <c r="N290" s="69"/>
      <c r="O290" s="69"/>
      <c r="P290" s="69"/>
      <c r="Q290" s="69"/>
      <c r="R290" s="69"/>
    </row>
    <row r="291" spans="2:18" x14ac:dyDescent="0.3">
      <c r="B291" s="69"/>
      <c r="C291" s="69"/>
      <c r="D291" s="69"/>
      <c r="E291" s="69"/>
      <c r="F291" s="69"/>
      <c r="G291" s="69"/>
      <c r="H291" s="69"/>
      <c r="I291" s="69"/>
      <c r="J291" s="69"/>
      <c r="K291" s="69"/>
      <c r="L291" s="69"/>
      <c r="M291" s="69"/>
      <c r="N291" s="69"/>
      <c r="O291" s="69"/>
      <c r="P291" s="69"/>
      <c r="Q291" s="69"/>
      <c r="R291" s="69"/>
    </row>
    <row r="292" spans="2:18" x14ac:dyDescent="0.3">
      <c r="B292" s="69"/>
      <c r="C292" s="69"/>
      <c r="D292" s="69"/>
      <c r="E292" s="69"/>
      <c r="F292" s="69"/>
      <c r="G292" s="69"/>
      <c r="H292" s="69"/>
      <c r="I292" s="69"/>
      <c r="J292" s="69"/>
      <c r="K292" s="69"/>
      <c r="L292" s="69"/>
      <c r="M292" s="69"/>
      <c r="N292" s="69"/>
      <c r="O292" s="69"/>
      <c r="P292" s="69"/>
      <c r="Q292" s="69"/>
      <c r="R292" s="69"/>
    </row>
    <row r="293" spans="2:18" x14ac:dyDescent="0.3">
      <c r="B293" s="69"/>
      <c r="C293" s="69"/>
      <c r="D293" s="69"/>
      <c r="E293" s="69"/>
      <c r="F293" s="69"/>
      <c r="G293" s="69"/>
      <c r="H293" s="69"/>
      <c r="I293" s="69"/>
      <c r="J293" s="69"/>
      <c r="K293" s="69"/>
      <c r="L293" s="69"/>
      <c r="M293" s="69"/>
      <c r="N293" s="69"/>
      <c r="O293" s="69"/>
      <c r="P293" s="69"/>
      <c r="Q293" s="69"/>
      <c r="R293" s="69"/>
    </row>
    <row r="294" spans="2:18" x14ac:dyDescent="0.3">
      <c r="B294" s="69"/>
      <c r="C294" s="69"/>
      <c r="D294" s="69"/>
      <c r="E294" s="69"/>
      <c r="F294" s="69"/>
      <c r="G294" s="69"/>
      <c r="H294" s="69"/>
      <c r="I294" s="69"/>
      <c r="J294" s="69"/>
      <c r="K294" s="69"/>
      <c r="L294" s="69"/>
      <c r="M294" s="69"/>
      <c r="N294" s="69"/>
      <c r="O294" s="69"/>
      <c r="P294" s="69"/>
      <c r="Q294" s="69"/>
      <c r="R294" s="69"/>
    </row>
    <row r="295" spans="2:18" x14ac:dyDescent="0.3">
      <c r="B295" s="69"/>
      <c r="C295" s="69"/>
      <c r="D295" s="69"/>
      <c r="E295" s="69"/>
      <c r="F295" s="69"/>
      <c r="G295" s="69"/>
      <c r="H295" s="69"/>
      <c r="I295" s="69"/>
      <c r="J295" s="69"/>
      <c r="K295" s="69"/>
      <c r="L295" s="69"/>
      <c r="M295" s="69"/>
      <c r="N295" s="69"/>
      <c r="O295" s="69"/>
      <c r="P295" s="69"/>
      <c r="Q295" s="69"/>
      <c r="R295" s="69"/>
    </row>
    <row r="296" spans="2:18" x14ac:dyDescent="0.3">
      <c r="B296" s="69"/>
      <c r="C296" s="69"/>
      <c r="D296" s="69"/>
      <c r="E296" s="69"/>
      <c r="F296" s="69"/>
      <c r="G296" s="69"/>
      <c r="H296" s="69"/>
      <c r="I296" s="69"/>
      <c r="J296" s="69"/>
      <c r="K296" s="69"/>
      <c r="L296" s="69"/>
      <c r="M296" s="69"/>
      <c r="N296" s="69"/>
      <c r="O296" s="69"/>
      <c r="P296" s="69"/>
      <c r="Q296" s="69"/>
      <c r="R296" s="69"/>
    </row>
    <row r="297" spans="2:18" x14ac:dyDescent="0.3">
      <c r="B297" s="69"/>
      <c r="C297" s="69"/>
      <c r="D297" s="69"/>
      <c r="E297" s="69"/>
      <c r="F297" s="69"/>
      <c r="G297" s="69"/>
      <c r="H297" s="69"/>
      <c r="I297" s="69"/>
      <c r="J297" s="69"/>
      <c r="K297" s="69"/>
      <c r="L297" s="69"/>
      <c r="M297" s="69"/>
      <c r="N297" s="69"/>
      <c r="O297" s="69"/>
      <c r="P297" s="69"/>
      <c r="Q297" s="69"/>
      <c r="R297" s="69"/>
    </row>
    <row r="298" spans="2:18" x14ac:dyDescent="0.3">
      <c r="B298" s="69"/>
      <c r="C298" s="69"/>
      <c r="D298" s="69"/>
      <c r="E298" s="69"/>
      <c r="F298" s="69"/>
      <c r="G298" s="69"/>
      <c r="H298" s="69"/>
      <c r="I298" s="69"/>
      <c r="J298" s="69"/>
      <c r="K298" s="69"/>
      <c r="L298" s="69"/>
      <c r="M298" s="69"/>
      <c r="N298" s="69"/>
      <c r="O298" s="69"/>
      <c r="P298" s="69"/>
      <c r="Q298" s="69"/>
      <c r="R298" s="69"/>
    </row>
    <row r="299" spans="2:18" x14ac:dyDescent="0.3">
      <c r="B299" s="69"/>
      <c r="C299" s="69"/>
      <c r="D299" s="69"/>
      <c r="E299" s="69"/>
      <c r="F299" s="69"/>
      <c r="G299" s="69"/>
      <c r="H299" s="69"/>
      <c r="I299" s="69"/>
      <c r="J299" s="69"/>
      <c r="K299" s="69"/>
      <c r="L299" s="69"/>
      <c r="M299" s="69"/>
      <c r="N299" s="69"/>
      <c r="O299" s="69"/>
      <c r="P299" s="69"/>
      <c r="Q299" s="69"/>
      <c r="R299" s="69"/>
    </row>
    <row r="300" spans="2:18" x14ac:dyDescent="0.3">
      <c r="B300" s="69"/>
      <c r="C300" s="69"/>
      <c r="D300" s="69"/>
      <c r="E300" s="69"/>
      <c r="F300" s="69"/>
      <c r="G300" s="69"/>
      <c r="H300" s="69"/>
      <c r="I300" s="69"/>
      <c r="J300" s="69"/>
      <c r="K300" s="69"/>
      <c r="L300" s="69"/>
      <c r="M300" s="69"/>
      <c r="N300" s="69"/>
      <c r="O300" s="69"/>
      <c r="P300" s="69"/>
      <c r="Q300" s="69"/>
      <c r="R300" s="69"/>
    </row>
    <row r="301" spans="2:18" x14ac:dyDescent="0.3">
      <c r="B301" s="69"/>
      <c r="C301" s="69"/>
      <c r="D301" s="69"/>
      <c r="E301" s="69"/>
      <c r="F301" s="69"/>
      <c r="G301" s="69"/>
      <c r="H301" s="69"/>
      <c r="I301" s="69"/>
      <c r="J301" s="69"/>
      <c r="K301" s="69"/>
      <c r="L301" s="69"/>
      <c r="M301" s="69"/>
      <c r="N301" s="69"/>
      <c r="O301" s="69"/>
      <c r="P301" s="69"/>
      <c r="Q301" s="69"/>
      <c r="R301" s="69"/>
    </row>
    <row r="302" spans="2:18" x14ac:dyDescent="0.3">
      <c r="B302" s="69"/>
      <c r="C302" s="69"/>
      <c r="D302" s="69"/>
      <c r="E302" s="69"/>
      <c r="F302" s="69"/>
      <c r="G302" s="69"/>
      <c r="H302" s="69"/>
      <c r="I302" s="69"/>
      <c r="J302" s="69"/>
      <c r="K302" s="69"/>
      <c r="L302" s="69"/>
      <c r="M302" s="69"/>
      <c r="N302" s="69"/>
      <c r="O302" s="69"/>
      <c r="P302" s="69"/>
      <c r="Q302" s="69"/>
      <c r="R302" s="69"/>
    </row>
    <row r="303" spans="2:18" x14ac:dyDescent="0.3">
      <c r="B303" s="69"/>
      <c r="C303" s="69"/>
      <c r="D303" s="69"/>
      <c r="E303" s="69"/>
      <c r="F303" s="69"/>
      <c r="G303" s="69"/>
      <c r="H303" s="69"/>
      <c r="I303" s="69"/>
      <c r="J303" s="69"/>
      <c r="K303" s="69"/>
      <c r="L303" s="69"/>
      <c r="M303" s="69"/>
      <c r="N303" s="69"/>
      <c r="O303" s="69"/>
      <c r="P303" s="69"/>
      <c r="Q303" s="69"/>
      <c r="R303" s="69"/>
    </row>
    <row r="304" spans="2:18" x14ac:dyDescent="0.3">
      <c r="B304" s="69"/>
      <c r="C304" s="69"/>
      <c r="D304" s="69"/>
      <c r="E304" s="69"/>
      <c r="F304" s="69"/>
      <c r="G304" s="69"/>
      <c r="H304" s="69"/>
      <c r="I304" s="69"/>
      <c r="J304" s="69"/>
      <c r="K304" s="69"/>
      <c r="L304" s="69"/>
      <c r="M304" s="69"/>
      <c r="N304" s="69"/>
      <c r="O304" s="69"/>
      <c r="P304" s="69"/>
      <c r="Q304" s="69"/>
      <c r="R304" s="69"/>
    </row>
  </sheetData>
  <mergeCells count="10">
    <mergeCell ref="C3:G3"/>
    <mergeCell ref="H3:J3"/>
    <mergeCell ref="K3:L3"/>
    <mergeCell ref="M3:M4"/>
    <mergeCell ref="N3:N4"/>
    <mergeCell ref="K2:M2"/>
    <mergeCell ref="O3:O4"/>
    <mergeCell ref="P3:P4"/>
    <mergeCell ref="Q3:Q4"/>
    <mergeCell ref="R3:R4"/>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595B-6BE0-4ECA-B4F9-8D016DBEDA1B}">
  <dimension ref="A1:CQ16"/>
  <sheetViews>
    <sheetView showGridLines="0" topLeftCell="A3" workbookViewId="0"/>
  </sheetViews>
  <sheetFormatPr defaultColWidth="8.88671875" defaultRowHeight="14.4" x14ac:dyDescent="0.3"/>
  <cols>
    <col min="1" max="1" width="8.88671875" style="69"/>
    <col min="2" max="2" width="32.88671875" style="69" customWidth="1"/>
    <col min="3" max="17" width="10.6640625" style="69" customWidth="1"/>
    <col min="18" max="18" width="13.33203125" style="69" customWidth="1"/>
    <col min="19" max="95" width="8.88671875" style="69"/>
    <col min="96" max="16384" width="8.88671875" style="67"/>
  </cols>
  <sheetData>
    <row r="1" spans="1:95" x14ac:dyDescent="0.3">
      <c r="A1" s="66" t="s">
        <v>206</v>
      </c>
      <c r="B1" s="5"/>
      <c r="C1" s="4"/>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row>
    <row r="2" spans="1:95" x14ac:dyDescent="0.3">
      <c r="A2" s="5"/>
      <c r="B2" s="66"/>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row>
    <row r="3" spans="1:95" ht="15" thickBot="1" x14ac:dyDescent="0.35">
      <c r="A3" s="5"/>
      <c r="B3" s="66"/>
      <c r="C3" s="4"/>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row>
    <row r="4" spans="1:95" ht="15" thickBot="1" x14ac:dyDescent="0.35">
      <c r="A4" s="5"/>
      <c r="B4" s="1114" t="s">
        <v>20</v>
      </c>
      <c r="C4" s="1116" t="s">
        <v>108</v>
      </c>
      <c r="D4" s="1117"/>
      <c r="E4" s="1117"/>
      <c r="F4" s="1117"/>
      <c r="G4" s="1117"/>
      <c r="H4" s="1117"/>
      <c r="I4" s="1117"/>
      <c r="J4" s="1117"/>
      <c r="K4" s="1117"/>
      <c r="L4" s="1117"/>
      <c r="M4" s="1117"/>
      <c r="N4" s="1117"/>
      <c r="O4" s="1117"/>
      <c r="P4" s="1117"/>
      <c r="Q4" s="1117"/>
      <c r="R4" s="1117"/>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row>
    <row r="5" spans="1:95" ht="35.4" customHeight="1" thickBot="1" x14ac:dyDescent="0.35">
      <c r="A5" s="5"/>
      <c r="B5" s="1115"/>
      <c r="C5" s="33"/>
      <c r="D5" s="1117" t="s">
        <v>109</v>
      </c>
      <c r="E5" s="1117"/>
      <c r="F5" s="1117"/>
      <c r="G5" s="1117"/>
      <c r="H5" s="1117"/>
      <c r="I5" s="1117"/>
      <c r="J5" s="1118" t="s">
        <v>110</v>
      </c>
      <c r="K5" s="1117"/>
      <c r="L5" s="1117"/>
      <c r="M5" s="1117"/>
      <c r="N5" s="1117"/>
      <c r="O5" s="1117"/>
      <c r="P5" s="1119"/>
      <c r="Q5" s="1116" t="s">
        <v>111</v>
      </c>
      <c r="R5" s="1120"/>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row>
    <row r="6" spans="1:95" ht="72.599999999999994" thickBot="1" x14ac:dyDescent="0.35">
      <c r="A6" s="5"/>
      <c r="B6" s="107" t="s">
        <v>119</v>
      </c>
      <c r="C6" s="34"/>
      <c r="D6" s="35" t="s">
        <v>120</v>
      </c>
      <c r="E6" s="35" t="s">
        <v>121</v>
      </c>
      <c r="F6" s="35" t="s">
        <v>122</v>
      </c>
      <c r="G6" s="35" t="s">
        <v>123</v>
      </c>
      <c r="H6" s="35" t="s">
        <v>124</v>
      </c>
      <c r="I6" s="35" t="s">
        <v>125</v>
      </c>
      <c r="J6" s="36" t="s">
        <v>112</v>
      </c>
      <c r="K6" s="35" t="s">
        <v>113</v>
      </c>
      <c r="L6" s="35" t="s">
        <v>114</v>
      </c>
      <c r="M6" s="35" t="s">
        <v>115</v>
      </c>
      <c r="N6" s="35" t="s">
        <v>116</v>
      </c>
      <c r="O6" s="35" t="s">
        <v>117</v>
      </c>
      <c r="P6" s="37" t="s">
        <v>118</v>
      </c>
      <c r="Q6" s="38"/>
      <c r="R6" s="35" t="s">
        <v>126</v>
      </c>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row>
    <row r="7" spans="1:95" ht="15" thickBot="1" x14ac:dyDescent="0.35">
      <c r="A7" s="5"/>
      <c r="B7" s="39" t="s">
        <v>127</v>
      </c>
      <c r="C7" s="923">
        <v>1072225</v>
      </c>
      <c r="D7" s="924">
        <v>230726</v>
      </c>
      <c r="E7" s="924">
        <v>500709</v>
      </c>
      <c r="F7" s="924">
        <v>197204</v>
      </c>
      <c r="G7" s="924">
        <v>63059</v>
      </c>
      <c r="H7" s="924">
        <v>35068</v>
      </c>
      <c r="I7" s="924">
        <v>45459</v>
      </c>
      <c r="J7" s="923">
        <v>164603</v>
      </c>
      <c r="K7" s="924">
        <v>138183</v>
      </c>
      <c r="L7" s="924">
        <v>79284</v>
      </c>
      <c r="M7" s="924">
        <v>127896</v>
      </c>
      <c r="N7" s="924">
        <v>107227</v>
      </c>
      <c r="O7" s="924">
        <v>81259</v>
      </c>
      <c r="P7" s="925">
        <v>220173</v>
      </c>
      <c r="Q7" s="923">
        <v>153600</v>
      </c>
      <c r="R7" s="165">
        <v>0.96636602929088611</v>
      </c>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row>
    <row r="8" spans="1:95" ht="24" x14ac:dyDescent="0.3">
      <c r="A8" s="5"/>
      <c r="B8" s="108" t="s">
        <v>128</v>
      </c>
      <c r="C8" s="926">
        <v>223319</v>
      </c>
      <c r="D8" s="927">
        <v>88127</v>
      </c>
      <c r="E8" s="927">
        <v>118607</v>
      </c>
      <c r="F8" s="927">
        <v>16421</v>
      </c>
      <c r="G8" s="927">
        <v>0</v>
      </c>
      <c r="H8" s="927">
        <v>57</v>
      </c>
      <c r="I8" s="927">
        <v>107</v>
      </c>
      <c r="J8" s="926">
        <v>55896</v>
      </c>
      <c r="K8" s="927">
        <v>66409</v>
      </c>
      <c r="L8" s="927">
        <v>29581</v>
      </c>
      <c r="M8" s="927">
        <v>20988</v>
      </c>
      <c r="N8" s="927">
        <v>23929</v>
      </c>
      <c r="O8" s="927">
        <v>6348</v>
      </c>
      <c r="P8" s="928">
        <v>15950</v>
      </c>
      <c r="Q8" s="926">
        <v>4218</v>
      </c>
      <c r="R8" s="903">
        <v>0.11260352921967809</v>
      </c>
      <c r="S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row>
    <row r="9" spans="1:95" ht="24" x14ac:dyDescent="0.3">
      <c r="A9" s="5"/>
      <c r="B9" s="109" t="s">
        <v>129</v>
      </c>
      <c r="C9" s="929">
        <v>848906</v>
      </c>
      <c r="D9" s="930">
        <v>142599</v>
      </c>
      <c r="E9" s="930">
        <v>382102</v>
      </c>
      <c r="F9" s="930">
        <v>180783</v>
      </c>
      <c r="G9" s="930">
        <v>63059</v>
      </c>
      <c r="H9" s="930">
        <v>35011</v>
      </c>
      <c r="I9" s="930">
        <v>45352</v>
      </c>
      <c r="J9" s="929">
        <v>108707</v>
      </c>
      <c r="K9" s="930">
        <v>71774</v>
      </c>
      <c r="L9" s="930">
        <v>49703</v>
      </c>
      <c r="M9" s="930">
        <v>106908</v>
      </c>
      <c r="N9" s="930">
        <v>83298</v>
      </c>
      <c r="O9" s="930">
        <v>74911</v>
      </c>
      <c r="P9" s="931">
        <v>204223</v>
      </c>
      <c r="Q9" s="929">
        <v>149382</v>
      </c>
      <c r="R9" s="538">
        <v>0.99046895160635373</v>
      </c>
      <c r="S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row>
    <row r="10" spans="1:95" ht="36" x14ac:dyDescent="0.3">
      <c r="A10" s="5"/>
      <c r="B10" s="109" t="s">
        <v>130</v>
      </c>
      <c r="C10" s="929">
        <v>0</v>
      </c>
      <c r="D10" s="930">
        <v>0</v>
      </c>
      <c r="E10" s="930">
        <v>0</v>
      </c>
      <c r="F10" s="930">
        <v>0</v>
      </c>
      <c r="G10" s="930">
        <v>0</v>
      </c>
      <c r="H10" s="930">
        <v>0</v>
      </c>
      <c r="I10" s="930">
        <v>0</v>
      </c>
      <c r="J10" s="929">
        <v>0</v>
      </c>
      <c r="K10" s="930">
        <v>0</v>
      </c>
      <c r="L10" s="930">
        <v>0</v>
      </c>
      <c r="M10" s="930">
        <v>0</v>
      </c>
      <c r="N10" s="930">
        <v>0</v>
      </c>
      <c r="O10" s="930">
        <v>0</v>
      </c>
      <c r="P10" s="931">
        <v>0</v>
      </c>
      <c r="Q10" s="207">
        <v>0</v>
      </c>
      <c r="R10" s="538">
        <v>0</v>
      </c>
      <c r="S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row>
    <row r="11" spans="1:95" ht="24.6" thickBot="1" x14ac:dyDescent="0.35">
      <c r="A11" s="5"/>
      <c r="B11" s="110" t="s">
        <v>131</v>
      </c>
      <c r="C11" s="932">
        <v>22185</v>
      </c>
      <c r="D11" s="933">
        <v>9486</v>
      </c>
      <c r="E11" s="933">
        <v>9923</v>
      </c>
      <c r="F11" s="933">
        <v>2776</v>
      </c>
      <c r="G11" s="933">
        <v>0</v>
      </c>
      <c r="H11" s="933">
        <v>0</v>
      </c>
      <c r="I11" s="933">
        <v>0</v>
      </c>
      <c r="J11" s="934"/>
      <c r="K11" s="935"/>
      <c r="L11" s="935"/>
      <c r="M11" s="935"/>
      <c r="N11" s="935"/>
      <c r="O11" s="935"/>
      <c r="P11" s="936"/>
      <c r="Q11" s="937">
        <v>22185</v>
      </c>
      <c r="R11" s="938">
        <v>1</v>
      </c>
      <c r="S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row>
    <row r="12" spans="1:95" ht="15" thickBot="1" x14ac:dyDescent="0.35">
      <c r="A12" s="5"/>
      <c r="B12" s="39" t="s">
        <v>132</v>
      </c>
      <c r="C12" s="923">
        <v>0</v>
      </c>
      <c r="D12" s="924">
        <v>0</v>
      </c>
      <c r="E12" s="924">
        <v>0</v>
      </c>
      <c r="F12" s="924">
        <v>0</v>
      </c>
      <c r="G12" s="924">
        <v>0</v>
      </c>
      <c r="H12" s="924">
        <v>0</v>
      </c>
      <c r="I12" s="924">
        <v>0</v>
      </c>
      <c r="J12" s="923">
        <v>0</v>
      </c>
      <c r="K12" s="924">
        <v>0</v>
      </c>
      <c r="L12" s="924">
        <v>0</v>
      </c>
      <c r="M12" s="924">
        <v>0</v>
      </c>
      <c r="N12" s="924">
        <v>0</v>
      </c>
      <c r="O12" s="924">
        <v>0</v>
      </c>
      <c r="P12" s="925">
        <v>0</v>
      </c>
      <c r="Q12" s="923">
        <v>0</v>
      </c>
      <c r="R12" s="165">
        <v>0</v>
      </c>
      <c r="S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row>
    <row r="13" spans="1:95" ht="24" x14ac:dyDescent="0.3">
      <c r="B13" s="108" t="s">
        <v>128</v>
      </c>
      <c r="C13" s="926">
        <v>0</v>
      </c>
      <c r="D13" s="927">
        <v>0</v>
      </c>
      <c r="E13" s="927">
        <v>0</v>
      </c>
      <c r="F13" s="927">
        <v>0</v>
      </c>
      <c r="G13" s="927">
        <v>0</v>
      </c>
      <c r="H13" s="927">
        <v>0</v>
      </c>
      <c r="I13" s="927">
        <v>0</v>
      </c>
      <c r="J13" s="926">
        <v>0</v>
      </c>
      <c r="K13" s="927">
        <v>0</v>
      </c>
      <c r="L13" s="927">
        <v>0</v>
      </c>
      <c r="M13" s="927">
        <v>0</v>
      </c>
      <c r="N13" s="927">
        <v>0</v>
      </c>
      <c r="O13" s="927">
        <v>0</v>
      </c>
      <c r="P13" s="928">
        <v>0</v>
      </c>
      <c r="Q13" s="926">
        <v>0</v>
      </c>
      <c r="R13" s="903">
        <v>0</v>
      </c>
    </row>
    <row r="14" spans="1:95" ht="24" x14ac:dyDescent="0.3">
      <c r="B14" s="109" t="s">
        <v>129</v>
      </c>
      <c r="C14" s="929">
        <v>0</v>
      </c>
      <c r="D14" s="930">
        <v>0</v>
      </c>
      <c r="E14" s="930">
        <v>0</v>
      </c>
      <c r="F14" s="930">
        <v>0</v>
      </c>
      <c r="G14" s="930">
        <v>0</v>
      </c>
      <c r="H14" s="930">
        <v>0</v>
      </c>
      <c r="I14" s="930">
        <v>0</v>
      </c>
      <c r="J14" s="929">
        <v>0</v>
      </c>
      <c r="K14" s="930">
        <v>0</v>
      </c>
      <c r="L14" s="930">
        <v>0</v>
      </c>
      <c r="M14" s="930">
        <v>0</v>
      </c>
      <c r="N14" s="930">
        <v>0</v>
      </c>
      <c r="O14" s="930">
        <v>0</v>
      </c>
      <c r="P14" s="931">
        <v>0</v>
      </c>
      <c r="Q14" s="929">
        <v>0</v>
      </c>
      <c r="R14" s="538">
        <v>0</v>
      </c>
    </row>
    <row r="15" spans="1:95" ht="36" x14ac:dyDescent="0.3">
      <c r="A15" s="5"/>
      <c r="B15" s="109" t="s">
        <v>130</v>
      </c>
      <c r="C15" s="929">
        <v>0</v>
      </c>
      <c r="D15" s="930">
        <v>0</v>
      </c>
      <c r="E15" s="930">
        <v>0</v>
      </c>
      <c r="F15" s="930">
        <v>0</v>
      </c>
      <c r="G15" s="930">
        <v>0</v>
      </c>
      <c r="H15" s="930">
        <v>0</v>
      </c>
      <c r="I15" s="930">
        <v>0</v>
      </c>
      <c r="J15" s="929">
        <v>0</v>
      </c>
      <c r="K15" s="930">
        <v>0</v>
      </c>
      <c r="L15" s="930">
        <v>0</v>
      </c>
      <c r="M15" s="930">
        <v>0</v>
      </c>
      <c r="N15" s="930">
        <v>0</v>
      </c>
      <c r="O15" s="930">
        <v>0</v>
      </c>
      <c r="P15" s="931">
        <v>0</v>
      </c>
      <c r="Q15" s="207">
        <v>0</v>
      </c>
      <c r="R15" s="538">
        <v>0</v>
      </c>
      <c r="S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row>
    <row r="16" spans="1:95" ht="24.6" thickBot="1" x14ac:dyDescent="0.35">
      <c r="A16" s="5"/>
      <c r="B16" s="111" t="s">
        <v>131</v>
      </c>
      <c r="C16" s="932">
        <v>0</v>
      </c>
      <c r="D16" s="933">
        <v>0</v>
      </c>
      <c r="E16" s="933">
        <v>0</v>
      </c>
      <c r="F16" s="933">
        <v>0</v>
      </c>
      <c r="G16" s="933">
        <v>0</v>
      </c>
      <c r="H16" s="933">
        <v>0</v>
      </c>
      <c r="I16" s="933">
        <v>0</v>
      </c>
      <c r="J16" s="934"/>
      <c r="K16" s="935"/>
      <c r="L16" s="935"/>
      <c r="M16" s="935"/>
      <c r="N16" s="935"/>
      <c r="O16" s="935"/>
      <c r="P16" s="936"/>
      <c r="Q16" s="937">
        <v>0</v>
      </c>
      <c r="R16" s="938">
        <v>0</v>
      </c>
      <c r="S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row>
  </sheetData>
  <mergeCells count="5">
    <mergeCell ref="B4:B5"/>
    <mergeCell ref="C4:R4"/>
    <mergeCell ref="D5:I5"/>
    <mergeCell ref="J5:P5"/>
    <mergeCell ref="Q5:R5"/>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ED05-C579-451C-9E62-B22376D47652}">
  <dimension ref="A1:HI114"/>
  <sheetViews>
    <sheetView showGridLines="0" workbookViewId="0">
      <selection activeCell="K7" sqref="K7"/>
    </sheetView>
  </sheetViews>
  <sheetFormatPr defaultColWidth="8.88671875" defaultRowHeight="14.4" x14ac:dyDescent="0.3"/>
  <cols>
    <col min="1" max="1" width="8.88671875" style="102"/>
    <col min="2" max="2" width="18.44140625" style="102" customWidth="1"/>
    <col min="3" max="4" width="23.109375" style="102" customWidth="1"/>
    <col min="5" max="5" width="28.6640625" style="102" customWidth="1"/>
    <col min="6" max="8" width="23.109375" style="102" customWidth="1"/>
    <col min="9" max="9" width="8.88671875" style="102"/>
    <col min="10" max="10" width="24.6640625" style="102" customWidth="1"/>
    <col min="11" max="11" width="39.109375" style="102" bestFit="1" customWidth="1"/>
    <col min="12" max="12" width="24.109375" style="102" bestFit="1" customWidth="1"/>
    <col min="13" max="217" width="8.88671875" style="102"/>
    <col min="218" max="16384" width="8.88671875" style="73"/>
  </cols>
  <sheetData>
    <row r="1" spans="1:217" x14ac:dyDescent="0.3">
      <c r="A1" s="100" t="s">
        <v>207</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c r="DQ1" s="101"/>
      <c r="DR1" s="101"/>
      <c r="DS1" s="101"/>
      <c r="DT1" s="101"/>
      <c r="DU1" s="101"/>
      <c r="DV1" s="101"/>
      <c r="DW1" s="101"/>
      <c r="DX1" s="101"/>
      <c r="DY1" s="101"/>
      <c r="DZ1" s="101"/>
      <c r="EA1" s="101"/>
      <c r="EB1" s="101"/>
      <c r="EC1" s="101"/>
      <c r="ED1" s="101"/>
      <c r="EE1" s="101"/>
      <c r="EF1" s="101"/>
      <c r="EG1" s="101"/>
      <c r="EH1" s="101"/>
      <c r="EI1" s="101"/>
      <c r="EJ1" s="101"/>
      <c r="EK1" s="101"/>
      <c r="EL1" s="101"/>
      <c r="EM1" s="101"/>
      <c r="EN1" s="101"/>
      <c r="EO1" s="101"/>
      <c r="EP1" s="101"/>
      <c r="EQ1" s="101"/>
      <c r="ER1" s="101"/>
      <c r="ES1" s="101"/>
      <c r="ET1" s="101"/>
      <c r="EU1" s="101"/>
      <c r="EV1" s="101"/>
      <c r="EW1" s="101"/>
      <c r="EX1" s="101"/>
      <c r="EY1" s="101"/>
      <c r="EZ1" s="101"/>
      <c r="FA1" s="101"/>
      <c r="FB1" s="101"/>
      <c r="FC1" s="101"/>
      <c r="FD1" s="101"/>
      <c r="FE1" s="101"/>
      <c r="FF1" s="101"/>
      <c r="FG1" s="101"/>
      <c r="FH1" s="101"/>
      <c r="FI1" s="101"/>
      <c r="FJ1" s="101"/>
      <c r="FK1" s="101"/>
      <c r="FL1" s="101"/>
      <c r="FM1" s="101"/>
      <c r="FN1" s="101"/>
      <c r="FO1" s="101"/>
      <c r="FP1" s="101"/>
      <c r="FQ1" s="101"/>
      <c r="FR1" s="101"/>
      <c r="FS1" s="101"/>
      <c r="FT1" s="101"/>
      <c r="FU1" s="101"/>
      <c r="FV1" s="101"/>
      <c r="FW1" s="101"/>
      <c r="FX1" s="101"/>
      <c r="FY1" s="101"/>
      <c r="FZ1" s="101"/>
      <c r="GA1" s="101"/>
      <c r="GB1" s="101"/>
      <c r="GC1" s="101"/>
      <c r="GD1" s="101"/>
      <c r="GE1" s="101"/>
      <c r="GF1" s="101"/>
      <c r="GG1" s="101"/>
      <c r="GH1" s="101"/>
      <c r="GI1" s="101"/>
      <c r="GJ1" s="101"/>
      <c r="GK1" s="101"/>
      <c r="GL1" s="101"/>
      <c r="GM1" s="101"/>
      <c r="GN1" s="101"/>
      <c r="GO1" s="101"/>
      <c r="GP1" s="101"/>
      <c r="GQ1" s="101"/>
      <c r="GR1" s="101"/>
      <c r="GS1" s="101"/>
      <c r="GT1" s="101"/>
      <c r="GU1" s="101"/>
      <c r="GV1" s="101"/>
      <c r="GW1" s="101"/>
      <c r="GX1" s="101"/>
      <c r="GY1" s="101"/>
      <c r="GZ1" s="101"/>
      <c r="HA1" s="101"/>
      <c r="HB1" s="101"/>
      <c r="HC1" s="101"/>
      <c r="HD1" s="101"/>
      <c r="HE1" s="101"/>
      <c r="HF1" s="101"/>
      <c r="HG1" s="101"/>
      <c r="HH1" s="101"/>
      <c r="HI1" s="101"/>
    </row>
    <row r="2" spans="1:217" x14ac:dyDescent="0.3">
      <c r="A2" s="170"/>
      <c r="B2" s="171"/>
      <c r="C2" s="100"/>
      <c r="D2" s="103"/>
      <c r="E2" s="103"/>
      <c r="F2" s="103"/>
      <c r="G2" s="103"/>
      <c r="H2" s="103"/>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c r="DY2" s="101"/>
      <c r="DZ2" s="101"/>
      <c r="EA2" s="101"/>
      <c r="EB2" s="101"/>
      <c r="EC2" s="101"/>
      <c r="ED2" s="101"/>
      <c r="EE2" s="101"/>
      <c r="EF2" s="101"/>
      <c r="EG2" s="101"/>
      <c r="EH2" s="101"/>
      <c r="EI2" s="101"/>
      <c r="EJ2" s="101"/>
      <c r="EK2" s="101"/>
      <c r="EL2" s="101"/>
      <c r="EM2" s="101"/>
      <c r="EN2" s="101"/>
      <c r="EO2" s="101"/>
      <c r="EP2" s="101"/>
      <c r="EQ2" s="101"/>
      <c r="ER2" s="101"/>
      <c r="ES2" s="101"/>
      <c r="ET2" s="101"/>
      <c r="EU2" s="101"/>
      <c r="EV2" s="101"/>
      <c r="EW2" s="101"/>
      <c r="EX2" s="101"/>
      <c r="EY2" s="101"/>
      <c r="EZ2" s="101"/>
      <c r="FA2" s="101"/>
      <c r="FB2" s="101"/>
      <c r="FC2" s="101"/>
      <c r="FD2" s="101"/>
      <c r="FE2" s="101"/>
      <c r="FF2" s="101"/>
      <c r="FG2" s="101"/>
      <c r="FH2" s="101"/>
      <c r="FI2" s="101"/>
      <c r="FJ2" s="101"/>
      <c r="FK2" s="101"/>
      <c r="FL2" s="101"/>
      <c r="FM2" s="101"/>
      <c r="FN2" s="101"/>
      <c r="FO2" s="101"/>
      <c r="FP2" s="101"/>
      <c r="FQ2" s="101"/>
      <c r="FR2" s="101"/>
      <c r="FS2" s="101"/>
      <c r="FT2" s="101"/>
      <c r="FU2" s="101"/>
      <c r="FV2" s="101"/>
      <c r="FW2" s="101"/>
      <c r="FX2" s="101"/>
      <c r="FY2" s="101"/>
      <c r="FZ2" s="101"/>
      <c r="GA2" s="101"/>
      <c r="GB2" s="101"/>
      <c r="GC2" s="101"/>
      <c r="GD2" s="101"/>
      <c r="GE2" s="101"/>
      <c r="GF2" s="101"/>
      <c r="GG2" s="101"/>
      <c r="GH2" s="101"/>
      <c r="GI2" s="101"/>
      <c r="GJ2" s="101"/>
      <c r="GK2" s="101"/>
      <c r="GL2" s="101"/>
      <c r="GM2" s="101"/>
      <c r="GN2" s="101"/>
      <c r="GO2" s="101"/>
      <c r="GP2" s="101"/>
      <c r="GQ2" s="101"/>
      <c r="GR2" s="101"/>
      <c r="GS2" s="101"/>
      <c r="GT2" s="101"/>
      <c r="GU2" s="101"/>
      <c r="GV2" s="101"/>
      <c r="GW2" s="101"/>
      <c r="GX2" s="101"/>
      <c r="GY2" s="101"/>
      <c r="GZ2" s="101"/>
      <c r="HA2" s="101"/>
      <c r="HB2" s="101"/>
      <c r="HC2" s="101"/>
      <c r="HD2" s="101"/>
      <c r="HE2" s="101"/>
      <c r="HF2" s="101"/>
      <c r="HG2" s="101"/>
      <c r="HH2" s="101"/>
      <c r="HI2" s="101"/>
    </row>
    <row r="3" spans="1:217" ht="15" thickBot="1" x14ac:dyDescent="0.35">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101"/>
      <c r="FV3" s="101"/>
      <c r="FW3" s="101"/>
      <c r="FX3" s="101"/>
      <c r="FY3" s="101"/>
      <c r="FZ3" s="101"/>
      <c r="GA3" s="101"/>
      <c r="GB3" s="101"/>
      <c r="GC3" s="101"/>
      <c r="GD3" s="101"/>
      <c r="GE3" s="101"/>
      <c r="GF3" s="101"/>
      <c r="GG3" s="101"/>
      <c r="GH3" s="101"/>
      <c r="GI3" s="101"/>
      <c r="GJ3" s="101"/>
      <c r="GK3" s="101"/>
      <c r="GL3" s="101"/>
      <c r="GM3" s="101"/>
      <c r="GN3" s="101"/>
      <c r="GO3" s="101"/>
      <c r="GP3" s="101"/>
      <c r="GQ3" s="101"/>
      <c r="GR3" s="101"/>
      <c r="GS3" s="101"/>
      <c r="GT3" s="101"/>
      <c r="GU3" s="101"/>
      <c r="GV3" s="101"/>
      <c r="GW3" s="101"/>
      <c r="GX3" s="101"/>
      <c r="GY3" s="101"/>
      <c r="GZ3" s="101"/>
      <c r="HA3" s="101"/>
      <c r="HB3" s="101"/>
      <c r="HC3" s="101"/>
      <c r="HD3" s="101"/>
      <c r="HE3" s="101"/>
      <c r="HF3" s="101"/>
      <c r="HG3" s="101"/>
      <c r="HH3" s="101"/>
      <c r="HI3" s="101"/>
    </row>
    <row r="4" spans="1:217" ht="24.6" thickBot="1" x14ac:dyDescent="0.35">
      <c r="A4" s="101"/>
      <c r="B4" s="13" t="s">
        <v>133</v>
      </c>
      <c r="C4" s="12" t="s">
        <v>134</v>
      </c>
      <c r="D4" s="13" t="s">
        <v>135</v>
      </c>
      <c r="E4" s="13" t="s">
        <v>136</v>
      </c>
      <c r="F4" s="13" t="s">
        <v>137</v>
      </c>
      <c r="G4" s="13" t="s">
        <v>138</v>
      </c>
      <c r="H4" s="13" t="s">
        <v>139</v>
      </c>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1"/>
      <c r="CW4" s="101"/>
      <c r="CX4" s="101"/>
      <c r="CY4" s="101"/>
      <c r="CZ4" s="101"/>
      <c r="DA4" s="101"/>
      <c r="DB4" s="101"/>
      <c r="DC4" s="101"/>
      <c r="DD4" s="101"/>
      <c r="DE4" s="101"/>
      <c r="DF4" s="101"/>
      <c r="DG4" s="101"/>
      <c r="DH4" s="101"/>
      <c r="DI4" s="101"/>
      <c r="DJ4" s="101"/>
      <c r="DK4" s="101"/>
      <c r="DL4" s="101"/>
      <c r="DM4" s="101"/>
      <c r="DN4" s="101"/>
      <c r="DO4" s="101"/>
      <c r="DP4" s="101"/>
      <c r="DQ4" s="101"/>
      <c r="DR4" s="101"/>
      <c r="DS4" s="101"/>
      <c r="DT4" s="101"/>
      <c r="DU4" s="101"/>
      <c r="DV4" s="101"/>
      <c r="DW4" s="101"/>
      <c r="DX4" s="101"/>
      <c r="DY4" s="101"/>
      <c r="DZ4" s="101"/>
      <c r="EA4" s="101"/>
      <c r="EB4" s="101"/>
      <c r="EC4" s="101"/>
      <c r="ED4" s="101"/>
      <c r="EE4" s="101"/>
      <c r="EF4" s="101"/>
      <c r="EG4" s="101"/>
      <c r="EH4" s="101"/>
      <c r="EI4" s="101"/>
      <c r="EJ4" s="101"/>
      <c r="EK4" s="101"/>
      <c r="EL4" s="101"/>
      <c r="EM4" s="101"/>
      <c r="EN4" s="101"/>
      <c r="EO4" s="101"/>
      <c r="EP4" s="101"/>
      <c r="EQ4" s="101"/>
      <c r="ER4" s="101"/>
      <c r="ES4" s="101"/>
      <c r="ET4" s="101"/>
      <c r="EU4" s="101"/>
      <c r="EV4" s="101"/>
      <c r="EW4" s="101"/>
      <c r="EX4" s="101"/>
      <c r="EY4" s="101"/>
      <c r="EZ4" s="101"/>
      <c r="FA4" s="101"/>
      <c r="FB4" s="101"/>
      <c r="FC4" s="101"/>
      <c r="FD4" s="101"/>
      <c r="FE4" s="101"/>
      <c r="FF4" s="101"/>
      <c r="FG4" s="101"/>
      <c r="FH4" s="101"/>
      <c r="FI4" s="101"/>
      <c r="FJ4" s="101"/>
      <c r="FK4" s="101"/>
      <c r="FL4" s="101"/>
      <c r="FM4" s="101"/>
      <c r="FN4" s="101"/>
      <c r="FO4" s="101"/>
      <c r="FP4" s="101"/>
      <c r="FQ4" s="101"/>
      <c r="FR4" s="101"/>
      <c r="FS4" s="101"/>
      <c r="FT4" s="101"/>
      <c r="FU4" s="101"/>
      <c r="FV4" s="101"/>
      <c r="FW4" s="101"/>
      <c r="FX4" s="101"/>
      <c r="FY4" s="101"/>
      <c r="FZ4" s="101"/>
      <c r="GA4" s="101"/>
      <c r="GB4" s="101"/>
      <c r="GC4" s="101"/>
      <c r="GD4" s="101"/>
      <c r="GE4" s="101"/>
      <c r="GF4" s="101"/>
      <c r="GG4" s="101"/>
      <c r="GH4" s="101"/>
      <c r="GI4" s="101"/>
      <c r="GJ4" s="101"/>
      <c r="GK4" s="101"/>
      <c r="GL4" s="101"/>
      <c r="GM4" s="101"/>
      <c r="GN4" s="101"/>
      <c r="GO4" s="101"/>
      <c r="GP4" s="101"/>
      <c r="GQ4" s="101"/>
      <c r="GR4" s="101"/>
      <c r="GS4" s="101"/>
      <c r="GT4" s="101"/>
      <c r="GU4" s="101"/>
      <c r="GV4" s="101"/>
      <c r="GW4" s="101"/>
      <c r="GX4" s="101"/>
      <c r="GY4" s="101"/>
      <c r="GZ4" s="101"/>
      <c r="HA4" s="101"/>
      <c r="HB4" s="101"/>
      <c r="HC4" s="101"/>
      <c r="HD4" s="101"/>
      <c r="HE4" s="101"/>
      <c r="HF4" s="101"/>
      <c r="HG4" s="101"/>
      <c r="HH4" s="101"/>
      <c r="HI4" s="101"/>
    </row>
    <row r="5" spans="1:217" ht="14.4" customHeight="1" x14ac:dyDescent="0.3">
      <c r="A5" s="101"/>
      <c r="B5" s="40" t="s">
        <v>140</v>
      </c>
      <c r="C5" s="47" t="s">
        <v>1235</v>
      </c>
      <c r="D5" s="961">
        <v>28779.75</v>
      </c>
      <c r="E5" s="48" t="s">
        <v>1236</v>
      </c>
      <c r="F5" s="987">
        <v>189.72</v>
      </c>
      <c r="G5" s="943">
        <v>-0.49823316522144701</v>
      </c>
      <c r="H5" s="942">
        <v>465.09</v>
      </c>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R5" s="101"/>
      <c r="DS5" s="101"/>
      <c r="DT5" s="101"/>
      <c r="DU5" s="101"/>
      <c r="DV5" s="101"/>
      <c r="DW5" s="101"/>
      <c r="DX5" s="101"/>
      <c r="DY5" s="101"/>
      <c r="DZ5" s="101"/>
      <c r="EA5" s="101"/>
      <c r="EB5" s="101"/>
      <c r="EC5" s="101"/>
      <c r="ED5" s="101"/>
      <c r="EE5" s="101"/>
      <c r="EF5" s="101"/>
      <c r="EG5" s="101"/>
      <c r="EH5" s="101"/>
      <c r="EI5" s="101"/>
      <c r="EJ5" s="101"/>
      <c r="EK5" s="101"/>
      <c r="EL5" s="101"/>
      <c r="EM5" s="101"/>
      <c r="EN5" s="101"/>
      <c r="EO5" s="101"/>
      <c r="EP5" s="101"/>
      <c r="EQ5" s="101"/>
      <c r="ER5" s="101"/>
      <c r="ES5" s="101"/>
      <c r="ET5" s="101"/>
      <c r="EU5" s="101"/>
      <c r="EV5" s="101"/>
      <c r="EW5" s="101"/>
      <c r="EX5" s="101"/>
      <c r="EY5" s="101"/>
      <c r="EZ5" s="101"/>
      <c r="FA5" s="101"/>
      <c r="FB5" s="101"/>
      <c r="FC5" s="101"/>
      <c r="FD5" s="101"/>
      <c r="FE5" s="101"/>
      <c r="FF5" s="101"/>
      <c r="FG5" s="101"/>
      <c r="FH5" s="101"/>
      <c r="FI5" s="101"/>
      <c r="FJ5" s="101"/>
      <c r="FK5" s="101"/>
      <c r="FL5" s="101"/>
      <c r="FM5" s="101"/>
      <c r="FN5" s="101"/>
      <c r="FO5" s="101"/>
      <c r="FP5" s="101"/>
      <c r="FQ5" s="101"/>
      <c r="FR5" s="101"/>
      <c r="FS5" s="101"/>
      <c r="FT5" s="101"/>
      <c r="FU5" s="101"/>
      <c r="FV5" s="101"/>
      <c r="FW5" s="101"/>
      <c r="FX5" s="101"/>
      <c r="FY5" s="101"/>
      <c r="FZ5" s="101"/>
      <c r="GA5" s="101"/>
      <c r="GB5" s="101"/>
      <c r="GC5" s="101"/>
      <c r="GD5" s="101"/>
      <c r="GE5" s="101"/>
      <c r="GF5" s="101"/>
      <c r="GG5" s="101"/>
      <c r="GH5" s="101"/>
      <c r="GI5" s="101"/>
      <c r="GJ5" s="101"/>
      <c r="GK5" s="101"/>
      <c r="GL5" s="101"/>
      <c r="GM5" s="101"/>
      <c r="GN5" s="101"/>
      <c r="GO5" s="101"/>
      <c r="GP5" s="101"/>
      <c r="GQ5" s="101"/>
      <c r="GR5" s="101"/>
      <c r="GS5" s="101"/>
      <c r="GT5" s="101"/>
      <c r="GU5" s="101"/>
      <c r="GV5" s="101"/>
      <c r="GW5" s="101"/>
      <c r="GX5" s="101"/>
      <c r="GY5" s="101"/>
      <c r="GZ5" s="101"/>
      <c r="HA5" s="101"/>
      <c r="HB5" s="101"/>
      <c r="HC5" s="101"/>
      <c r="HD5" s="101"/>
      <c r="HE5" s="101"/>
      <c r="HF5" s="101"/>
      <c r="HG5" s="101"/>
      <c r="HH5" s="101"/>
      <c r="HI5" s="101"/>
    </row>
    <row r="6" spans="1:217" x14ac:dyDescent="0.3">
      <c r="A6" s="101"/>
      <c r="B6" s="40" t="s">
        <v>141</v>
      </c>
      <c r="C6" s="49" t="s">
        <v>1237</v>
      </c>
      <c r="D6" s="962">
        <v>43510.49</v>
      </c>
      <c r="E6" s="50" t="s">
        <v>1238</v>
      </c>
      <c r="F6" s="988">
        <v>4.3600000000000003</v>
      </c>
      <c r="G6" s="945">
        <v>-0.78377011842988742</v>
      </c>
      <c r="H6" s="944">
        <v>20.97</v>
      </c>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c r="DQ6" s="101"/>
      <c r="DR6" s="101"/>
      <c r="DS6" s="101"/>
      <c r="DT6" s="101"/>
      <c r="DU6" s="101"/>
      <c r="DV6" s="101"/>
      <c r="DW6" s="101"/>
      <c r="DX6" s="101"/>
      <c r="DY6" s="101"/>
      <c r="DZ6" s="101"/>
      <c r="EA6" s="101"/>
      <c r="EB6" s="101"/>
      <c r="EC6" s="101"/>
      <c r="ED6" s="101"/>
      <c r="EE6" s="101"/>
      <c r="EF6" s="101"/>
      <c r="EG6" s="101"/>
      <c r="EH6" s="101"/>
      <c r="EI6" s="101"/>
      <c r="EJ6" s="101"/>
      <c r="EK6" s="101"/>
      <c r="EL6" s="101"/>
      <c r="EM6" s="101"/>
      <c r="EN6" s="101"/>
      <c r="EO6" s="101"/>
      <c r="EP6" s="101"/>
      <c r="EQ6" s="101"/>
      <c r="ER6" s="101"/>
      <c r="ES6" s="101"/>
      <c r="ET6" s="101"/>
      <c r="EU6" s="101"/>
      <c r="EV6" s="101"/>
      <c r="EW6" s="101"/>
      <c r="EX6" s="101"/>
      <c r="EY6" s="101"/>
      <c r="EZ6" s="101"/>
      <c r="FA6" s="101"/>
      <c r="FB6" s="101"/>
      <c r="FC6" s="101"/>
      <c r="FD6" s="101"/>
      <c r="FE6" s="101"/>
      <c r="FF6" s="101"/>
      <c r="FG6" s="101"/>
      <c r="FH6" s="101"/>
      <c r="FI6" s="101"/>
      <c r="FJ6" s="101"/>
      <c r="FK6" s="101"/>
      <c r="FL6" s="101"/>
      <c r="FM6" s="101"/>
      <c r="FN6" s="101"/>
      <c r="FO6" s="101"/>
      <c r="FP6" s="101"/>
      <c r="FQ6" s="101"/>
      <c r="FR6" s="101"/>
      <c r="FS6" s="101"/>
      <c r="FT6" s="101"/>
      <c r="FU6" s="101"/>
      <c r="FV6" s="101"/>
      <c r="FW6" s="101"/>
      <c r="FX6" s="101"/>
      <c r="FY6" s="101"/>
      <c r="FZ6" s="101"/>
      <c r="GA6" s="101"/>
      <c r="GB6" s="101"/>
      <c r="GC6" s="101"/>
      <c r="GD6" s="101"/>
      <c r="GE6" s="101"/>
      <c r="GF6" s="101"/>
      <c r="GG6" s="101"/>
      <c r="GH6" s="101"/>
      <c r="GI6" s="101"/>
      <c r="GJ6" s="101"/>
      <c r="GK6" s="101"/>
      <c r="GL6" s="101"/>
      <c r="GM6" s="101"/>
      <c r="GN6" s="101"/>
      <c r="GO6" s="101"/>
      <c r="GP6" s="101"/>
      <c r="GQ6" s="101"/>
      <c r="GR6" s="101"/>
      <c r="GS6" s="101"/>
      <c r="GT6" s="101"/>
      <c r="GU6" s="101"/>
      <c r="GV6" s="101"/>
      <c r="GW6" s="101"/>
      <c r="GX6" s="101"/>
      <c r="GY6" s="101"/>
      <c r="GZ6" s="101"/>
      <c r="HA6" s="101"/>
      <c r="HB6" s="101"/>
      <c r="HC6" s="101"/>
      <c r="HD6" s="101"/>
      <c r="HE6" s="101"/>
      <c r="HF6" s="101"/>
      <c r="HG6" s="101"/>
      <c r="HH6" s="101"/>
      <c r="HI6" s="101"/>
    </row>
    <row r="7" spans="1:217" x14ac:dyDescent="0.3">
      <c r="A7" s="101"/>
      <c r="B7" s="40" t="s">
        <v>142</v>
      </c>
      <c r="C7" s="49" t="s">
        <v>1239</v>
      </c>
      <c r="D7" s="963">
        <v>3046.91</v>
      </c>
      <c r="E7" s="52" t="s">
        <v>1240</v>
      </c>
      <c r="F7" s="986">
        <v>140.88</v>
      </c>
      <c r="G7" s="945">
        <v>0.62674479807942618</v>
      </c>
      <c r="H7" s="946">
        <v>107.09</v>
      </c>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c r="DQ7" s="101"/>
      <c r="DR7" s="101"/>
      <c r="DS7" s="101"/>
      <c r="DT7" s="101"/>
      <c r="DU7" s="101"/>
      <c r="DV7" s="101"/>
      <c r="DW7" s="101"/>
      <c r="DX7" s="101"/>
      <c r="DY7" s="101"/>
      <c r="DZ7" s="101"/>
      <c r="EA7" s="101"/>
      <c r="EB7" s="101"/>
      <c r="EC7" s="101"/>
      <c r="ED7" s="101"/>
      <c r="EE7" s="101"/>
      <c r="EF7" s="101"/>
      <c r="EG7" s="101"/>
      <c r="EH7" s="101"/>
      <c r="EI7" s="101"/>
      <c r="EJ7" s="101"/>
      <c r="EK7" s="101"/>
      <c r="EL7" s="101"/>
      <c r="EM7" s="101"/>
      <c r="EN7" s="101"/>
      <c r="EO7" s="101"/>
      <c r="EP7" s="101"/>
      <c r="EQ7" s="101"/>
      <c r="ER7" s="101"/>
      <c r="ES7" s="101"/>
      <c r="ET7" s="101"/>
      <c r="EU7" s="101"/>
      <c r="EV7" s="101"/>
      <c r="EW7" s="101"/>
      <c r="EX7" s="101"/>
      <c r="EY7" s="101"/>
      <c r="EZ7" s="101"/>
      <c r="FA7" s="101"/>
      <c r="FB7" s="101"/>
      <c r="FC7" s="101"/>
      <c r="FD7" s="101"/>
      <c r="FE7" s="101"/>
      <c r="FF7" s="101"/>
      <c r="FG7" s="101"/>
      <c r="FH7" s="101"/>
      <c r="FI7" s="101"/>
      <c r="FJ7" s="101"/>
      <c r="FK7" s="101"/>
      <c r="FL7" s="101"/>
      <c r="FM7" s="101"/>
      <c r="FN7" s="101"/>
      <c r="FO7" s="101"/>
      <c r="FP7" s="101"/>
      <c r="FQ7" s="101"/>
      <c r="FR7" s="101"/>
      <c r="FS7" s="101"/>
      <c r="FT7" s="101"/>
      <c r="FU7" s="101"/>
      <c r="FV7" s="101"/>
      <c r="FW7" s="101"/>
      <c r="FX7" s="101"/>
      <c r="FY7" s="101"/>
      <c r="FZ7" s="101"/>
      <c r="GA7" s="101"/>
      <c r="GB7" s="101"/>
      <c r="GC7" s="101"/>
      <c r="GD7" s="101"/>
      <c r="GE7" s="101"/>
      <c r="GF7" s="101"/>
      <c r="GG7" s="101"/>
      <c r="GH7" s="101"/>
      <c r="GI7" s="101"/>
      <c r="GJ7" s="101"/>
      <c r="GK7" s="101"/>
      <c r="GL7" s="101"/>
      <c r="GM7" s="101"/>
      <c r="GN7" s="101"/>
      <c r="GO7" s="101"/>
      <c r="GP7" s="101"/>
      <c r="GQ7" s="101"/>
      <c r="GR7" s="101"/>
      <c r="GS7" s="101"/>
      <c r="GT7" s="101"/>
      <c r="GU7" s="101"/>
      <c r="GV7" s="101"/>
      <c r="GW7" s="101"/>
      <c r="GX7" s="101"/>
      <c r="GY7" s="101"/>
      <c r="GZ7" s="101"/>
      <c r="HA7" s="101"/>
      <c r="HB7" s="101"/>
      <c r="HC7" s="101"/>
      <c r="HD7" s="101"/>
      <c r="HE7" s="101"/>
      <c r="HF7" s="101"/>
      <c r="HG7" s="101"/>
      <c r="HH7" s="101"/>
      <c r="HI7" s="101"/>
    </row>
    <row r="8" spans="1:217" x14ac:dyDescent="0.3">
      <c r="A8" s="101"/>
      <c r="B8" s="40" t="s">
        <v>143</v>
      </c>
      <c r="C8" s="49" t="s">
        <v>1241</v>
      </c>
      <c r="D8" s="1172" t="s">
        <v>1242</v>
      </c>
      <c r="E8" s="989" t="s">
        <v>1242</v>
      </c>
      <c r="F8" s="986" t="s">
        <v>1242</v>
      </c>
      <c r="G8" s="945" t="s">
        <v>1242</v>
      </c>
      <c r="H8" s="945" t="s">
        <v>1242</v>
      </c>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1"/>
      <c r="EY8" s="101"/>
      <c r="EZ8" s="101"/>
      <c r="FA8" s="101"/>
      <c r="FB8" s="101"/>
      <c r="FC8" s="101"/>
      <c r="FD8" s="101"/>
      <c r="FE8" s="101"/>
      <c r="FF8" s="101"/>
      <c r="FG8" s="101"/>
      <c r="FH8" s="101"/>
      <c r="FI8" s="101"/>
      <c r="FJ8" s="101"/>
      <c r="FK8" s="101"/>
      <c r="FL8" s="101"/>
      <c r="FM8" s="101"/>
      <c r="FN8" s="101"/>
      <c r="FO8" s="101"/>
      <c r="FP8" s="101"/>
      <c r="FQ8" s="101"/>
      <c r="FR8" s="101"/>
      <c r="FS8" s="101"/>
      <c r="FT8" s="101"/>
      <c r="FU8" s="101"/>
      <c r="FV8" s="101"/>
      <c r="FW8" s="101"/>
      <c r="FX8" s="101"/>
      <c r="FY8" s="101"/>
      <c r="FZ8" s="101"/>
      <c r="GA8" s="101"/>
      <c r="GB8" s="101"/>
      <c r="GC8" s="101"/>
      <c r="GD8" s="101"/>
      <c r="GE8" s="101"/>
      <c r="GF8" s="101"/>
      <c r="GG8" s="101"/>
      <c r="GH8" s="101"/>
      <c r="GI8" s="101"/>
      <c r="GJ8" s="101"/>
      <c r="GK8" s="101"/>
      <c r="GL8" s="101"/>
      <c r="GM8" s="101"/>
      <c r="GN8" s="101"/>
      <c r="GO8" s="101"/>
      <c r="GP8" s="101"/>
      <c r="GQ8" s="101"/>
      <c r="GR8" s="101"/>
      <c r="GS8" s="101"/>
      <c r="GT8" s="101"/>
      <c r="GU8" s="101"/>
      <c r="GV8" s="101"/>
      <c r="GW8" s="101"/>
      <c r="GX8" s="101"/>
      <c r="GY8" s="101"/>
      <c r="GZ8" s="101"/>
      <c r="HA8" s="101"/>
      <c r="HB8" s="101"/>
      <c r="HC8" s="101"/>
      <c r="HD8" s="101"/>
      <c r="HE8" s="101"/>
      <c r="HF8" s="101"/>
      <c r="HG8" s="101"/>
      <c r="HH8" s="101"/>
      <c r="HI8" s="101"/>
    </row>
    <row r="9" spans="1:217" x14ac:dyDescent="0.3">
      <c r="A9" s="101"/>
      <c r="B9" s="40" t="s">
        <v>144</v>
      </c>
      <c r="C9" s="49" t="s">
        <v>1241</v>
      </c>
      <c r="D9" s="1172" t="s">
        <v>1242</v>
      </c>
      <c r="E9" s="989" t="s">
        <v>1242</v>
      </c>
      <c r="F9" s="986" t="s">
        <v>1242</v>
      </c>
      <c r="G9" s="945" t="s">
        <v>1242</v>
      </c>
      <c r="H9" s="945" t="s">
        <v>1242</v>
      </c>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1"/>
      <c r="DW9" s="101"/>
      <c r="DX9" s="101"/>
      <c r="DY9" s="101"/>
      <c r="DZ9" s="101"/>
      <c r="EA9" s="101"/>
      <c r="EB9" s="101"/>
      <c r="EC9" s="101"/>
      <c r="ED9" s="101"/>
      <c r="EE9" s="101"/>
      <c r="EF9" s="101"/>
      <c r="EG9" s="101"/>
      <c r="EH9" s="101"/>
      <c r="EI9" s="101"/>
      <c r="EJ9" s="101"/>
      <c r="EK9" s="101"/>
      <c r="EL9" s="101"/>
      <c r="EM9" s="101"/>
      <c r="EN9" s="101"/>
      <c r="EO9" s="101"/>
      <c r="EP9" s="101"/>
      <c r="EQ9" s="101"/>
      <c r="ER9" s="101"/>
      <c r="ES9" s="101"/>
      <c r="ET9" s="101"/>
      <c r="EU9" s="101"/>
      <c r="EV9" s="101"/>
      <c r="EW9" s="101"/>
      <c r="EX9" s="101"/>
      <c r="EY9" s="101"/>
      <c r="EZ9" s="101"/>
      <c r="FA9" s="101"/>
      <c r="FB9" s="101"/>
      <c r="FC9" s="101"/>
      <c r="FD9" s="101"/>
      <c r="FE9" s="101"/>
      <c r="FF9" s="101"/>
      <c r="FG9" s="101"/>
      <c r="FH9" s="101"/>
      <c r="FI9" s="101"/>
      <c r="FJ9" s="101"/>
      <c r="FK9" s="101"/>
      <c r="FL9" s="101"/>
      <c r="FM9" s="101"/>
      <c r="FN9" s="101"/>
      <c r="FO9" s="101"/>
      <c r="FP9" s="101"/>
      <c r="FQ9" s="101"/>
      <c r="FR9" s="101"/>
      <c r="FS9" s="101"/>
      <c r="FT9" s="101"/>
      <c r="FU9" s="101"/>
      <c r="FV9" s="101"/>
      <c r="FW9" s="101"/>
      <c r="FX9" s="101"/>
      <c r="FY9" s="101"/>
      <c r="FZ9" s="101"/>
      <c r="GA9" s="101"/>
      <c r="GB9" s="101"/>
      <c r="GC9" s="101"/>
      <c r="GD9" s="101"/>
      <c r="GE9" s="101"/>
      <c r="GF9" s="101"/>
      <c r="GG9" s="101"/>
      <c r="GH9" s="101"/>
      <c r="GI9" s="101"/>
      <c r="GJ9" s="101"/>
      <c r="GK9" s="101"/>
      <c r="GL9" s="101"/>
      <c r="GM9" s="101"/>
      <c r="GN9" s="101"/>
      <c r="GO9" s="101"/>
      <c r="GP9" s="101"/>
      <c r="GQ9" s="101"/>
      <c r="GR9" s="101"/>
      <c r="GS9" s="101"/>
      <c r="GT9" s="101"/>
      <c r="GU9" s="101"/>
      <c r="GV9" s="101"/>
      <c r="GW9" s="101"/>
      <c r="GX9" s="101"/>
      <c r="GY9" s="101"/>
      <c r="GZ9" s="101"/>
      <c r="HA9" s="101"/>
      <c r="HB9" s="101"/>
      <c r="HC9" s="101"/>
      <c r="HD9" s="101"/>
      <c r="HE9" s="101"/>
      <c r="HF9" s="101"/>
      <c r="HG9" s="101"/>
      <c r="HH9" s="101"/>
      <c r="HI9" s="101"/>
    </row>
    <row r="10" spans="1:217" ht="24" x14ac:dyDescent="0.3">
      <c r="A10" s="101"/>
      <c r="B10" s="40" t="s">
        <v>145</v>
      </c>
      <c r="C10" s="49" t="s">
        <v>1243</v>
      </c>
      <c r="D10" s="1172" t="s">
        <v>1242</v>
      </c>
      <c r="E10" s="52" t="s">
        <v>1244</v>
      </c>
      <c r="F10" s="986" t="s">
        <v>1242</v>
      </c>
      <c r="G10" s="945" t="s">
        <v>1242</v>
      </c>
      <c r="H10" s="945" t="s">
        <v>1242</v>
      </c>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01"/>
      <c r="CP10" s="101"/>
      <c r="CQ10" s="101"/>
      <c r="CR10" s="101"/>
      <c r="CS10" s="101"/>
      <c r="CT10" s="101"/>
      <c r="CU10" s="101"/>
      <c r="CV10" s="101"/>
      <c r="CW10" s="101"/>
      <c r="CX10" s="101"/>
      <c r="CY10" s="101"/>
      <c r="CZ10" s="101"/>
      <c r="DA10" s="101"/>
      <c r="DB10" s="101"/>
      <c r="DC10" s="101"/>
      <c r="DD10" s="101"/>
      <c r="DE10" s="101"/>
      <c r="DF10" s="101"/>
      <c r="DG10" s="101"/>
      <c r="DH10" s="101"/>
      <c r="DI10" s="101"/>
      <c r="DJ10" s="101"/>
      <c r="DK10" s="101"/>
      <c r="DL10" s="101"/>
      <c r="DM10" s="101"/>
      <c r="DN10" s="101"/>
      <c r="DO10" s="101"/>
      <c r="DP10" s="101"/>
      <c r="DQ10" s="101"/>
      <c r="DR10" s="101"/>
      <c r="DS10" s="101"/>
      <c r="DT10" s="101"/>
      <c r="DU10" s="101"/>
      <c r="DV10" s="101"/>
      <c r="DW10" s="101"/>
      <c r="DX10" s="101"/>
      <c r="DY10" s="101"/>
      <c r="DZ10" s="101"/>
      <c r="EA10" s="101"/>
      <c r="EB10" s="101"/>
      <c r="EC10" s="101"/>
      <c r="ED10" s="101"/>
      <c r="EE10" s="101"/>
      <c r="EF10" s="101"/>
      <c r="EG10" s="101"/>
      <c r="EH10" s="101"/>
      <c r="EI10" s="101"/>
      <c r="EJ10" s="101"/>
      <c r="EK10" s="101"/>
      <c r="EL10" s="101"/>
      <c r="EM10" s="101"/>
      <c r="EN10" s="101"/>
      <c r="EO10" s="101"/>
      <c r="EP10" s="101"/>
      <c r="EQ10" s="101"/>
      <c r="ER10" s="101"/>
      <c r="ES10" s="101"/>
      <c r="ET10" s="101"/>
      <c r="EU10" s="101"/>
      <c r="EV10" s="101"/>
      <c r="EW10" s="101"/>
      <c r="EX10" s="101"/>
      <c r="EY10" s="101"/>
      <c r="EZ10" s="101"/>
      <c r="FA10" s="101"/>
      <c r="FB10" s="101"/>
      <c r="FC10" s="101"/>
      <c r="FD10" s="101"/>
      <c r="FE10" s="101"/>
      <c r="FF10" s="101"/>
      <c r="FG10" s="101"/>
      <c r="FH10" s="101"/>
      <c r="FI10" s="101"/>
      <c r="FJ10" s="101"/>
      <c r="FK10" s="101"/>
      <c r="FL10" s="101"/>
      <c r="FM10" s="101"/>
      <c r="FN10" s="101"/>
      <c r="FO10" s="101"/>
      <c r="FP10" s="101"/>
      <c r="FQ10" s="101"/>
      <c r="FR10" s="101"/>
      <c r="FS10" s="101"/>
      <c r="FT10" s="101"/>
      <c r="FU10" s="101"/>
      <c r="FV10" s="101"/>
      <c r="FW10" s="101"/>
      <c r="FX10" s="101"/>
      <c r="FY10" s="101"/>
      <c r="FZ10" s="101"/>
      <c r="GA10" s="101"/>
      <c r="GB10" s="101"/>
      <c r="GC10" s="101"/>
      <c r="GD10" s="101"/>
      <c r="GE10" s="101"/>
      <c r="GF10" s="101"/>
      <c r="GG10" s="101"/>
      <c r="GH10" s="101"/>
      <c r="GI10" s="101"/>
      <c r="GJ10" s="101"/>
      <c r="GK10" s="101"/>
      <c r="GL10" s="101"/>
      <c r="GM10" s="101"/>
      <c r="GN10" s="101"/>
      <c r="GO10" s="101"/>
      <c r="GP10" s="101"/>
      <c r="GQ10" s="101"/>
      <c r="GR10" s="101"/>
      <c r="GS10" s="101"/>
      <c r="GT10" s="101"/>
      <c r="GU10" s="101"/>
      <c r="GV10" s="101"/>
      <c r="GW10" s="101"/>
      <c r="GX10" s="101"/>
      <c r="GY10" s="101"/>
      <c r="GZ10" s="101"/>
      <c r="HA10" s="101"/>
      <c r="HB10" s="101"/>
      <c r="HC10" s="101"/>
      <c r="HD10" s="101"/>
      <c r="HE10" s="101"/>
      <c r="HF10" s="101"/>
      <c r="HG10" s="101"/>
      <c r="HH10" s="101"/>
      <c r="HI10" s="101"/>
    </row>
    <row r="11" spans="1:217" ht="24" x14ac:dyDescent="0.3">
      <c r="A11" s="101"/>
      <c r="B11" s="40" t="s">
        <v>146</v>
      </c>
      <c r="C11" s="49" t="s">
        <v>1245</v>
      </c>
      <c r="D11" s="946">
        <v>0.2</v>
      </c>
      <c r="E11" s="52" t="s">
        <v>1246</v>
      </c>
      <c r="F11" s="986" t="s">
        <v>1242</v>
      </c>
      <c r="G11" s="945" t="s">
        <v>1242</v>
      </c>
      <c r="H11" s="946">
        <v>1.43</v>
      </c>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01"/>
      <c r="BN11" s="101"/>
      <c r="BO11" s="101"/>
      <c r="BP11" s="101"/>
      <c r="BQ11" s="101"/>
      <c r="BR11" s="101"/>
      <c r="BS11" s="101"/>
      <c r="BT11" s="101"/>
      <c r="BU11" s="101"/>
      <c r="BV11" s="101"/>
      <c r="BW11" s="101"/>
      <c r="BX11" s="101"/>
      <c r="BY11" s="101"/>
      <c r="BZ11" s="101"/>
      <c r="CA11" s="101"/>
      <c r="CB11" s="101"/>
      <c r="CC11" s="101"/>
      <c r="CD11" s="101"/>
      <c r="CE11" s="101"/>
      <c r="CF11" s="101"/>
      <c r="CG11" s="101"/>
      <c r="CH11" s="101"/>
      <c r="CI11" s="101"/>
      <c r="CJ11" s="101"/>
      <c r="CK11" s="101"/>
      <c r="CL11" s="101"/>
      <c r="CM11" s="101"/>
      <c r="CN11" s="101"/>
      <c r="CO11" s="101"/>
      <c r="CP11" s="101"/>
      <c r="CQ11" s="101"/>
      <c r="CR11" s="101"/>
      <c r="CS11" s="101"/>
      <c r="CT11" s="101"/>
      <c r="CU11" s="101"/>
      <c r="CV11" s="101"/>
      <c r="CW11" s="101"/>
      <c r="CX11" s="101"/>
      <c r="CY11" s="101"/>
      <c r="CZ11" s="101"/>
      <c r="DA11" s="101"/>
      <c r="DB11" s="101"/>
      <c r="DC11" s="101"/>
      <c r="DD11" s="101"/>
      <c r="DE11" s="101"/>
      <c r="DF11" s="101"/>
      <c r="DG11" s="101"/>
      <c r="DH11" s="101"/>
      <c r="DI11" s="101"/>
      <c r="DJ11" s="101"/>
      <c r="DK11" s="101"/>
      <c r="DL11" s="101"/>
      <c r="DM11" s="101"/>
      <c r="DN11" s="101"/>
      <c r="DO11" s="101"/>
      <c r="DP11" s="101"/>
      <c r="DQ11" s="101"/>
      <c r="DR11" s="101"/>
      <c r="DS11" s="101"/>
      <c r="DT11" s="101"/>
      <c r="DU11" s="101"/>
      <c r="DV11" s="101"/>
      <c r="DW11" s="101"/>
      <c r="DX11" s="101"/>
      <c r="DY11" s="101"/>
      <c r="DZ11" s="101"/>
      <c r="EA11" s="101"/>
      <c r="EB11" s="101"/>
      <c r="EC11" s="101"/>
      <c r="ED11" s="101"/>
      <c r="EE11" s="101"/>
      <c r="EF11" s="101"/>
      <c r="EG11" s="101"/>
      <c r="EH11" s="101"/>
      <c r="EI11" s="101"/>
      <c r="EJ11" s="101"/>
      <c r="EK11" s="101"/>
      <c r="EL11" s="101"/>
      <c r="EM11" s="101"/>
      <c r="EN11" s="101"/>
      <c r="EO11" s="101"/>
      <c r="EP11" s="101"/>
      <c r="EQ11" s="101"/>
      <c r="ER11" s="101"/>
      <c r="ES11" s="101"/>
      <c r="ET11" s="101"/>
      <c r="EU11" s="101"/>
      <c r="EV11" s="101"/>
      <c r="EW11" s="101"/>
      <c r="EX11" s="101"/>
      <c r="EY11" s="101"/>
      <c r="EZ11" s="101"/>
      <c r="FA11" s="101"/>
      <c r="FB11" s="101"/>
      <c r="FC11" s="101"/>
      <c r="FD11" s="101"/>
      <c r="FE11" s="101"/>
      <c r="FF11" s="101"/>
      <c r="FG11" s="101"/>
      <c r="FH11" s="101"/>
      <c r="FI11" s="101"/>
      <c r="FJ11" s="101"/>
      <c r="FK11" s="101"/>
      <c r="FL11" s="101"/>
      <c r="FM11" s="101"/>
      <c r="FN11" s="101"/>
      <c r="FO11" s="101"/>
      <c r="FP11" s="101"/>
      <c r="FQ11" s="101"/>
      <c r="FR11" s="101"/>
      <c r="FS11" s="101"/>
      <c r="FT11" s="101"/>
      <c r="FU11" s="101"/>
      <c r="FV11" s="101"/>
      <c r="FW11" s="101"/>
      <c r="FX11" s="101"/>
      <c r="FY11" s="101"/>
      <c r="FZ11" s="101"/>
      <c r="GA11" s="101"/>
      <c r="GB11" s="101"/>
      <c r="GC11" s="101"/>
      <c r="GD11" s="101"/>
      <c r="GE11" s="101"/>
      <c r="GF11" s="101"/>
      <c r="GG11" s="101"/>
      <c r="GH11" s="101"/>
      <c r="GI11" s="101"/>
      <c r="GJ11" s="101"/>
      <c r="GK11" s="101"/>
      <c r="GL11" s="101"/>
      <c r="GM11" s="101"/>
      <c r="GN11" s="101"/>
      <c r="GO11" s="101"/>
      <c r="GP11" s="101"/>
      <c r="GQ11" s="101"/>
      <c r="GR11" s="101"/>
      <c r="GS11" s="101"/>
      <c r="GT11" s="101"/>
      <c r="GU11" s="101"/>
      <c r="GV11" s="101"/>
      <c r="GW11" s="101"/>
      <c r="GX11" s="101"/>
      <c r="GY11" s="101"/>
      <c r="GZ11" s="101"/>
      <c r="HA11" s="101"/>
      <c r="HB11" s="101"/>
      <c r="HC11" s="101"/>
      <c r="HD11" s="101"/>
      <c r="HE11" s="101"/>
      <c r="HF11" s="101"/>
      <c r="HG11" s="101"/>
      <c r="HH11" s="101"/>
      <c r="HI11" s="101"/>
    </row>
    <row r="12" spans="1:217" x14ac:dyDescent="0.3">
      <c r="A12" s="101"/>
      <c r="B12" s="40" t="s">
        <v>147</v>
      </c>
      <c r="C12" s="49" t="s">
        <v>1241</v>
      </c>
      <c r="D12" s="1172" t="s">
        <v>1242</v>
      </c>
      <c r="E12" s="989" t="s">
        <v>1242</v>
      </c>
      <c r="F12" s="986" t="s">
        <v>1242</v>
      </c>
      <c r="G12" s="51" t="s">
        <v>1242</v>
      </c>
      <c r="H12" s="51" t="s">
        <v>1242</v>
      </c>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1"/>
      <c r="CF12" s="101"/>
      <c r="CG12" s="101"/>
      <c r="CH12" s="101"/>
      <c r="CI12" s="101"/>
      <c r="CJ12" s="101"/>
      <c r="CK12" s="101"/>
      <c r="CL12" s="101"/>
      <c r="CM12" s="101"/>
      <c r="CN12" s="101"/>
      <c r="CO12" s="101"/>
      <c r="CP12" s="101"/>
      <c r="CQ12" s="101"/>
      <c r="CR12" s="101"/>
      <c r="CS12" s="101"/>
      <c r="CT12" s="101"/>
      <c r="CU12" s="101"/>
      <c r="CV12" s="101"/>
      <c r="CW12" s="101"/>
      <c r="CX12" s="101"/>
      <c r="CY12" s="101"/>
      <c r="CZ12" s="101"/>
      <c r="DA12" s="101"/>
      <c r="DB12" s="101"/>
      <c r="DC12" s="101"/>
      <c r="DD12" s="101"/>
      <c r="DE12" s="101"/>
      <c r="DF12" s="101"/>
      <c r="DG12" s="101"/>
      <c r="DH12" s="101"/>
      <c r="DI12" s="101"/>
      <c r="DJ12" s="101"/>
      <c r="DK12" s="101"/>
      <c r="DL12" s="101"/>
      <c r="DM12" s="101"/>
      <c r="DN12" s="101"/>
      <c r="DO12" s="101"/>
      <c r="DP12" s="101"/>
      <c r="DQ12" s="101"/>
      <c r="DR12" s="101"/>
      <c r="DS12" s="101"/>
      <c r="DT12" s="101"/>
      <c r="DU12" s="101"/>
      <c r="DV12" s="101"/>
      <c r="DW12" s="101"/>
      <c r="DX12" s="101"/>
      <c r="DY12" s="101"/>
      <c r="DZ12" s="101"/>
      <c r="EA12" s="101"/>
      <c r="EB12" s="101"/>
      <c r="EC12" s="101"/>
      <c r="ED12" s="101"/>
      <c r="EE12" s="101"/>
      <c r="EF12" s="101"/>
      <c r="EG12" s="101"/>
      <c r="EH12" s="101"/>
      <c r="EI12" s="101"/>
      <c r="EJ12" s="101"/>
      <c r="EK12" s="101"/>
      <c r="EL12" s="101"/>
      <c r="EM12" s="101"/>
      <c r="EN12" s="101"/>
      <c r="EO12" s="101"/>
      <c r="EP12" s="101"/>
      <c r="EQ12" s="101"/>
      <c r="ER12" s="101"/>
      <c r="ES12" s="101"/>
      <c r="ET12" s="101"/>
      <c r="EU12" s="101"/>
      <c r="EV12" s="101"/>
      <c r="EW12" s="101"/>
      <c r="EX12" s="101"/>
      <c r="EY12" s="101"/>
      <c r="EZ12" s="101"/>
      <c r="FA12" s="101"/>
      <c r="FB12" s="101"/>
      <c r="FC12" s="101"/>
      <c r="FD12" s="101"/>
      <c r="FE12" s="101"/>
      <c r="FF12" s="101"/>
      <c r="FG12" s="101"/>
      <c r="FH12" s="101"/>
      <c r="FI12" s="101"/>
      <c r="FJ12" s="101"/>
      <c r="FK12" s="101"/>
      <c r="FL12" s="101"/>
      <c r="FM12" s="101"/>
      <c r="FN12" s="101"/>
      <c r="FO12" s="101"/>
      <c r="FP12" s="101"/>
      <c r="FQ12" s="101"/>
      <c r="FR12" s="101"/>
      <c r="FS12" s="101"/>
      <c r="FT12" s="101"/>
      <c r="FU12" s="101"/>
      <c r="FV12" s="101"/>
      <c r="FW12" s="101"/>
      <c r="FX12" s="101"/>
      <c r="FY12" s="101"/>
      <c r="FZ12" s="101"/>
      <c r="GA12" s="101"/>
      <c r="GB12" s="101"/>
      <c r="GC12" s="101"/>
      <c r="GD12" s="101"/>
      <c r="GE12" s="101"/>
      <c r="GF12" s="101"/>
      <c r="GG12" s="101"/>
      <c r="GH12" s="101"/>
      <c r="GI12" s="101"/>
      <c r="GJ12" s="101"/>
      <c r="GK12" s="101"/>
      <c r="GL12" s="101"/>
      <c r="GM12" s="101"/>
      <c r="GN12" s="101"/>
      <c r="GO12" s="101"/>
      <c r="GP12" s="101"/>
      <c r="GQ12" s="101"/>
      <c r="GR12" s="101"/>
      <c r="GS12" s="101"/>
      <c r="GT12" s="101"/>
      <c r="GU12" s="101"/>
      <c r="GV12" s="101"/>
      <c r="GW12" s="101"/>
      <c r="GX12" s="101"/>
      <c r="GY12" s="101"/>
      <c r="GZ12" s="101"/>
      <c r="HA12" s="101"/>
      <c r="HB12" s="101"/>
      <c r="HC12" s="101"/>
      <c r="HD12" s="101"/>
      <c r="HE12" s="101"/>
      <c r="HF12" s="101"/>
      <c r="HG12" s="101"/>
      <c r="HH12" s="101"/>
      <c r="HI12" s="101"/>
    </row>
    <row r="13" spans="1:217" ht="24" x14ac:dyDescent="0.3">
      <c r="A13" s="101"/>
      <c r="B13" s="40" t="s">
        <v>195</v>
      </c>
      <c r="C13" s="939" t="s">
        <v>1247</v>
      </c>
      <c r="D13" s="964">
        <v>522.23</v>
      </c>
      <c r="E13" s="940" t="s">
        <v>1238</v>
      </c>
      <c r="F13" s="986" t="s">
        <v>1242</v>
      </c>
      <c r="G13" s="941" t="s">
        <v>1242</v>
      </c>
      <c r="H13" s="941" t="s">
        <v>1242</v>
      </c>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101"/>
      <c r="BK13" s="101"/>
      <c r="BL13" s="101"/>
      <c r="BM13" s="101"/>
      <c r="BN13" s="101"/>
      <c r="BO13" s="101"/>
      <c r="BP13" s="101"/>
      <c r="BQ13" s="101"/>
      <c r="BR13" s="101"/>
      <c r="BS13" s="101"/>
      <c r="BT13" s="101"/>
      <c r="BU13" s="101"/>
      <c r="BV13" s="101"/>
      <c r="BW13" s="101"/>
      <c r="BX13" s="101"/>
      <c r="BY13" s="101"/>
      <c r="BZ13" s="101"/>
      <c r="CA13" s="101"/>
      <c r="CB13" s="101"/>
      <c r="CC13" s="101"/>
      <c r="CD13" s="101"/>
      <c r="CE13" s="101"/>
      <c r="CF13" s="101"/>
      <c r="CG13" s="101"/>
      <c r="CH13" s="101"/>
      <c r="CI13" s="101"/>
      <c r="CJ13" s="101"/>
      <c r="CK13" s="101"/>
      <c r="CL13" s="101"/>
      <c r="CM13" s="101"/>
      <c r="CN13" s="101"/>
      <c r="CO13" s="101"/>
      <c r="CP13" s="101"/>
      <c r="CQ13" s="101"/>
      <c r="CR13" s="101"/>
      <c r="CS13" s="101"/>
      <c r="CT13" s="101"/>
      <c r="CU13" s="101"/>
      <c r="CV13" s="101"/>
      <c r="CW13" s="101"/>
      <c r="CX13" s="101"/>
      <c r="CY13" s="101"/>
      <c r="CZ13" s="101"/>
      <c r="DA13" s="101"/>
      <c r="DB13" s="101"/>
      <c r="DC13" s="101"/>
      <c r="DD13" s="101"/>
      <c r="DE13" s="101"/>
      <c r="DF13" s="101"/>
      <c r="DG13" s="101"/>
      <c r="DH13" s="101"/>
      <c r="DI13" s="101"/>
      <c r="DJ13" s="101"/>
      <c r="DK13" s="101"/>
      <c r="DL13" s="101"/>
      <c r="DM13" s="101"/>
      <c r="DN13" s="101"/>
      <c r="DO13" s="101"/>
      <c r="DP13" s="101"/>
      <c r="DQ13" s="101"/>
      <c r="DR13" s="101"/>
      <c r="DS13" s="101"/>
      <c r="DT13" s="101"/>
      <c r="DU13" s="101"/>
      <c r="DV13" s="101"/>
      <c r="DW13" s="101"/>
      <c r="DX13" s="101"/>
      <c r="DY13" s="101"/>
      <c r="DZ13" s="101"/>
      <c r="EA13" s="101"/>
      <c r="EB13" s="101"/>
      <c r="EC13" s="101"/>
      <c r="ED13" s="101"/>
      <c r="EE13" s="101"/>
      <c r="EF13" s="101"/>
      <c r="EG13" s="101"/>
      <c r="EH13" s="101"/>
      <c r="EI13" s="101"/>
      <c r="EJ13" s="101"/>
      <c r="EK13" s="101"/>
      <c r="EL13" s="101"/>
      <c r="EM13" s="101"/>
      <c r="EN13" s="101"/>
      <c r="EO13" s="101"/>
      <c r="EP13" s="101"/>
      <c r="EQ13" s="101"/>
      <c r="ER13" s="101"/>
      <c r="ES13" s="101"/>
      <c r="ET13" s="101"/>
      <c r="EU13" s="101"/>
      <c r="EV13" s="101"/>
      <c r="EW13" s="101"/>
      <c r="EX13" s="101"/>
      <c r="EY13" s="101"/>
      <c r="EZ13" s="101"/>
      <c r="FA13" s="101"/>
      <c r="FB13" s="101"/>
      <c r="FC13" s="101"/>
      <c r="FD13" s="101"/>
      <c r="FE13" s="101"/>
      <c r="FF13" s="101"/>
      <c r="FG13" s="101"/>
      <c r="FH13" s="101"/>
      <c r="FI13" s="101"/>
      <c r="FJ13" s="101"/>
      <c r="FK13" s="101"/>
      <c r="FL13" s="101"/>
      <c r="FM13" s="101"/>
      <c r="FN13" s="101"/>
      <c r="FO13" s="101"/>
      <c r="FP13" s="101"/>
      <c r="FQ13" s="101"/>
      <c r="FR13" s="101"/>
      <c r="FS13" s="101"/>
      <c r="FT13" s="101"/>
      <c r="FU13" s="101"/>
      <c r="FV13" s="101"/>
      <c r="FW13" s="101"/>
      <c r="FX13" s="101"/>
      <c r="FY13" s="101"/>
      <c r="FZ13" s="101"/>
      <c r="GA13" s="101"/>
      <c r="GB13" s="101"/>
      <c r="GC13" s="101"/>
      <c r="GD13" s="101"/>
      <c r="GE13" s="101"/>
      <c r="GF13" s="101"/>
      <c r="GG13" s="101"/>
      <c r="GH13" s="101"/>
      <c r="GI13" s="101"/>
      <c r="GJ13" s="101"/>
      <c r="GK13" s="101"/>
      <c r="GL13" s="101"/>
      <c r="GM13" s="101"/>
      <c r="GN13" s="101"/>
      <c r="GO13" s="101"/>
      <c r="GP13" s="101"/>
      <c r="GQ13" s="101"/>
      <c r="GR13" s="101"/>
      <c r="GS13" s="101"/>
      <c r="GT13" s="101"/>
      <c r="GU13" s="101"/>
      <c r="GV13" s="101"/>
      <c r="GW13" s="101"/>
      <c r="GX13" s="101"/>
      <c r="GY13" s="101"/>
      <c r="GZ13" s="101"/>
      <c r="HA13" s="101"/>
      <c r="HB13" s="101"/>
      <c r="HC13" s="101"/>
      <c r="HD13" s="101"/>
      <c r="HE13" s="101"/>
      <c r="HF13" s="101"/>
      <c r="HG13" s="101"/>
      <c r="HH13" s="101"/>
      <c r="HI13" s="101"/>
    </row>
    <row r="14" spans="1:217" x14ac:dyDescent="0.3">
      <c r="A14" s="101"/>
      <c r="B14" s="40" t="s">
        <v>1195</v>
      </c>
      <c r="C14" s="939" t="s">
        <v>1248</v>
      </c>
      <c r="D14" s="964">
        <v>1393.15</v>
      </c>
      <c r="E14" s="940" t="s">
        <v>1249</v>
      </c>
      <c r="F14" s="947">
        <v>20.63</v>
      </c>
      <c r="G14" s="941">
        <v>0.37969398816743133</v>
      </c>
      <c r="H14" s="947">
        <v>18.59</v>
      </c>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c r="FL14" s="101"/>
      <c r="FM14" s="101"/>
      <c r="FN14" s="101"/>
      <c r="FO14" s="101"/>
      <c r="FP14" s="101"/>
      <c r="FQ14" s="101"/>
      <c r="FR14" s="101"/>
      <c r="FS14" s="101"/>
      <c r="FT14" s="101"/>
      <c r="FU14" s="101"/>
      <c r="FV14" s="101"/>
      <c r="FW14" s="101"/>
      <c r="FX14" s="101"/>
      <c r="FY14" s="101"/>
      <c r="FZ14" s="101"/>
      <c r="GA14" s="101"/>
      <c r="GB14" s="101"/>
      <c r="GC14" s="101"/>
      <c r="GD14" s="101"/>
      <c r="GE14" s="101"/>
      <c r="GF14" s="101"/>
      <c r="GG14" s="101"/>
      <c r="GH14" s="101"/>
      <c r="GI14" s="101"/>
      <c r="GJ14" s="101"/>
      <c r="GK14" s="101"/>
      <c r="GL14" s="101"/>
      <c r="GM14" s="101"/>
      <c r="GN14" s="101"/>
      <c r="GO14" s="101"/>
      <c r="GP14" s="101"/>
      <c r="GQ14" s="101"/>
      <c r="GR14" s="101"/>
      <c r="GS14" s="101"/>
      <c r="GT14" s="101"/>
      <c r="GU14" s="101"/>
      <c r="GV14" s="101"/>
      <c r="GW14" s="101"/>
      <c r="GX14" s="101"/>
      <c r="GY14" s="101"/>
      <c r="GZ14" s="101"/>
      <c r="HA14" s="101"/>
      <c r="HB14" s="101"/>
      <c r="HC14" s="101"/>
      <c r="HD14" s="101"/>
      <c r="HE14" s="101"/>
      <c r="HF14" s="101"/>
      <c r="HG14" s="101"/>
      <c r="HH14" s="101"/>
      <c r="HI14" s="101"/>
    </row>
    <row r="15" spans="1:217" ht="15" thickBot="1" x14ac:dyDescent="0.35">
      <c r="B15" s="41" t="s">
        <v>1196</v>
      </c>
      <c r="C15" s="53" t="s">
        <v>1248</v>
      </c>
      <c r="D15" s="965">
        <v>3410.55</v>
      </c>
      <c r="E15" s="54" t="s">
        <v>1249</v>
      </c>
      <c r="F15" s="948">
        <v>45.64</v>
      </c>
      <c r="G15" s="55">
        <v>0.86600354543354774</v>
      </c>
      <c r="H15" s="948">
        <v>30.86</v>
      </c>
    </row>
    <row r="16" spans="1:217" x14ac:dyDescent="0.3">
      <c r="B16" s="104" t="s">
        <v>148</v>
      </c>
      <c r="C16" s="75"/>
      <c r="D16" s="75"/>
      <c r="E16" s="75"/>
      <c r="F16" s="75"/>
      <c r="G16" s="75"/>
      <c r="H16" s="75"/>
    </row>
    <row r="17" spans="1:217" x14ac:dyDescent="0.3">
      <c r="A17" s="101"/>
      <c r="B17" s="75"/>
      <c r="C17" s="75"/>
      <c r="D17" s="75"/>
      <c r="E17" s="75"/>
      <c r="F17" s="75"/>
      <c r="G17" s="75"/>
      <c r="H17" s="75"/>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row>
    <row r="18" spans="1:217" ht="274.8" customHeight="1" x14ac:dyDescent="0.3">
      <c r="A18" s="101"/>
      <c r="B18" s="1121" t="s">
        <v>1231</v>
      </c>
      <c r="C18" s="1122"/>
      <c r="D18" s="1122"/>
      <c r="E18" s="1122"/>
      <c r="F18" s="1122"/>
      <c r="G18" s="1122"/>
      <c r="H18" s="1122"/>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c r="FL18" s="101"/>
      <c r="FM18" s="101"/>
      <c r="FN18" s="101"/>
      <c r="FO18" s="101"/>
      <c r="FP18" s="101"/>
      <c r="FQ18" s="101"/>
      <c r="FR18" s="101"/>
      <c r="FS18" s="101"/>
      <c r="FT18" s="101"/>
      <c r="FU18" s="101"/>
      <c r="FV18" s="101"/>
      <c r="FW18" s="101"/>
      <c r="FX18" s="101"/>
      <c r="FY18" s="101"/>
      <c r="FZ18" s="101"/>
      <c r="GA18" s="101"/>
      <c r="GB18" s="101"/>
      <c r="GC18" s="101"/>
      <c r="GD18" s="101"/>
      <c r="GE18" s="101"/>
      <c r="GF18" s="101"/>
      <c r="GG18" s="101"/>
      <c r="GH18" s="101"/>
      <c r="GI18" s="101"/>
      <c r="GJ18" s="101"/>
      <c r="GK18" s="101"/>
      <c r="GL18" s="101"/>
      <c r="GM18" s="101"/>
      <c r="GN18" s="101"/>
      <c r="GO18" s="101"/>
      <c r="GP18" s="101"/>
      <c r="GQ18" s="101"/>
      <c r="GR18" s="101"/>
      <c r="GS18" s="101"/>
      <c r="GT18" s="101"/>
      <c r="GU18" s="101"/>
      <c r="GV18" s="101"/>
      <c r="GW18" s="101"/>
      <c r="GX18" s="101"/>
      <c r="GY18" s="101"/>
      <c r="GZ18" s="101"/>
      <c r="HA18" s="101"/>
      <c r="HB18" s="101"/>
      <c r="HC18" s="101"/>
      <c r="HD18" s="101"/>
      <c r="HE18" s="101"/>
      <c r="HF18" s="101"/>
      <c r="HG18" s="101"/>
      <c r="HH18" s="101"/>
      <c r="HI18" s="101"/>
    </row>
    <row r="19" spans="1:217" ht="158.4" customHeight="1" x14ac:dyDescent="0.3">
      <c r="A19" s="101"/>
      <c r="B19" s="1121" t="s">
        <v>1232</v>
      </c>
      <c r="C19" s="1122"/>
      <c r="D19" s="1122"/>
      <c r="E19" s="1122"/>
      <c r="F19" s="1122"/>
      <c r="G19" s="1122"/>
      <c r="H19" s="1122"/>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c r="BU19" s="101"/>
      <c r="BV19" s="101"/>
      <c r="BW19" s="101"/>
      <c r="BX19" s="101"/>
      <c r="BY19" s="101"/>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c r="EJ19" s="101"/>
      <c r="EK19" s="101"/>
      <c r="EL19" s="101"/>
      <c r="EM19" s="101"/>
      <c r="EN19" s="101"/>
      <c r="EO19" s="101"/>
      <c r="EP19" s="101"/>
      <c r="EQ19" s="101"/>
      <c r="ER19" s="101"/>
      <c r="ES19" s="101"/>
      <c r="ET19" s="101"/>
      <c r="EU19" s="101"/>
      <c r="EV19" s="101"/>
      <c r="EW19" s="101"/>
      <c r="EX19" s="101"/>
      <c r="EY19" s="101"/>
      <c r="EZ19" s="101"/>
      <c r="FA19" s="101"/>
      <c r="FB19" s="101"/>
      <c r="FC19" s="101"/>
      <c r="FD19" s="101"/>
      <c r="FE19" s="101"/>
      <c r="FF19" s="101"/>
      <c r="FG19" s="101"/>
      <c r="FH19" s="101"/>
      <c r="FI19" s="101"/>
      <c r="FJ19" s="101"/>
      <c r="FK19" s="101"/>
      <c r="FL19" s="101"/>
      <c r="FM19" s="101"/>
      <c r="FN19" s="101"/>
      <c r="FO19" s="101"/>
      <c r="FP19" s="101"/>
      <c r="FQ19" s="101"/>
      <c r="FR19" s="101"/>
      <c r="FS19" s="101"/>
      <c r="FT19" s="101"/>
      <c r="FU19" s="101"/>
      <c r="FV19" s="101"/>
      <c r="FW19" s="101"/>
      <c r="FX19" s="101"/>
      <c r="FY19" s="101"/>
      <c r="FZ19" s="101"/>
      <c r="GA19" s="101"/>
      <c r="GB19" s="101"/>
      <c r="GC19" s="101"/>
      <c r="GD19" s="101"/>
      <c r="GE19" s="101"/>
      <c r="GF19" s="101"/>
      <c r="GG19" s="101"/>
      <c r="GH19" s="101"/>
      <c r="GI19" s="101"/>
      <c r="GJ19" s="101"/>
      <c r="GK19" s="101"/>
      <c r="GL19" s="101"/>
      <c r="GM19" s="101"/>
      <c r="GN19" s="101"/>
      <c r="GO19" s="101"/>
      <c r="GP19" s="101"/>
      <c r="GQ19" s="101"/>
      <c r="GR19" s="101"/>
      <c r="GS19" s="101"/>
      <c r="GT19" s="101"/>
      <c r="GU19" s="101"/>
      <c r="GV19" s="101"/>
      <c r="GW19" s="101"/>
      <c r="GX19" s="101"/>
      <c r="GY19" s="101"/>
      <c r="GZ19" s="101"/>
      <c r="HA19" s="101"/>
      <c r="HB19" s="101"/>
      <c r="HC19" s="101"/>
      <c r="HD19" s="101"/>
      <c r="HE19" s="101"/>
      <c r="HF19" s="101"/>
      <c r="HG19" s="101"/>
      <c r="HH19" s="101"/>
      <c r="HI19" s="101"/>
    </row>
    <row r="20" spans="1:217" ht="195" customHeight="1" x14ac:dyDescent="0.3">
      <c r="A20" s="101"/>
      <c r="B20" s="1121" t="s">
        <v>1233</v>
      </c>
      <c r="C20" s="1122"/>
      <c r="D20" s="1122"/>
      <c r="E20" s="1122"/>
      <c r="F20" s="1122"/>
      <c r="G20" s="1122"/>
      <c r="H20" s="1122"/>
      <c r="I20" s="101"/>
      <c r="J20" s="105"/>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c r="CA20" s="101"/>
      <c r="CB20" s="101"/>
      <c r="CC20" s="101"/>
      <c r="CD20" s="101"/>
      <c r="CE20" s="101"/>
      <c r="CF20" s="101"/>
      <c r="CG20" s="101"/>
      <c r="CH20" s="101"/>
      <c r="CI20" s="101"/>
      <c r="CJ20" s="101"/>
      <c r="CK20" s="101"/>
      <c r="CL20" s="101"/>
      <c r="CM20" s="101"/>
      <c r="CN20" s="101"/>
      <c r="CO20" s="101"/>
      <c r="CP20" s="101"/>
      <c r="CQ20" s="101"/>
      <c r="CR20" s="101"/>
      <c r="CS20" s="101"/>
      <c r="CT20" s="101"/>
      <c r="CU20" s="101"/>
      <c r="CV20" s="101"/>
      <c r="CW20" s="101"/>
      <c r="CX20" s="101"/>
      <c r="CY20" s="101"/>
      <c r="CZ20" s="101"/>
      <c r="DA20" s="101"/>
      <c r="DB20" s="101"/>
      <c r="DC20" s="101"/>
      <c r="DD20" s="101"/>
      <c r="DE20" s="101"/>
      <c r="DF20" s="101"/>
      <c r="DG20" s="101"/>
      <c r="DH20" s="101"/>
      <c r="DI20" s="101"/>
      <c r="DJ20" s="101"/>
      <c r="DK20" s="101"/>
      <c r="DL20" s="101"/>
      <c r="DM20" s="101"/>
      <c r="DN20" s="101"/>
      <c r="DO20" s="101"/>
      <c r="DP20" s="101"/>
      <c r="DQ20" s="101"/>
      <c r="DR20" s="101"/>
      <c r="DS20" s="101"/>
      <c r="DT20" s="101"/>
      <c r="DU20" s="101"/>
      <c r="DV20" s="101"/>
      <c r="DW20" s="101"/>
      <c r="DX20" s="101"/>
      <c r="DY20" s="101"/>
      <c r="DZ20" s="101"/>
      <c r="EA20" s="101"/>
      <c r="EB20" s="101"/>
      <c r="EC20" s="101"/>
      <c r="ED20" s="101"/>
      <c r="EE20" s="101"/>
      <c r="EF20" s="101"/>
      <c r="EG20" s="101"/>
      <c r="EH20" s="101"/>
      <c r="EI20" s="101"/>
      <c r="EJ20" s="101"/>
      <c r="EK20" s="101"/>
      <c r="EL20" s="101"/>
      <c r="EM20" s="101"/>
      <c r="EN20" s="101"/>
      <c r="EO20" s="101"/>
      <c r="EP20" s="101"/>
      <c r="EQ20" s="101"/>
      <c r="ER20" s="101"/>
      <c r="ES20" s="101"/>
      <c r="ET20" s="101"/>
      <c r="EU20" s="101"/>
      <c r="EV20" s="101"/>
      <c r="EW20" s="101"/>
      <c r="EX20" s="101"/>
      <c r="EY20" s="101"/>
      <c r="EZ20" s="101"/>
      <c r="FA20" s="101"/>
      <c r="FB20" s="101"/>
      <c r="FC20" s="101"/>
      <c r="FD20" s="101"/>
      <c r="FE20" s="101"/>
      <c r="FF20" s="101"/>
      <c r="FG20" s="101"/>
      <c r="FH20" s="101"/>
      <c r="FI20" s="101"/>
      <c r="FJ20" s="101"/>
      <c r="FK20" s="101"/>
      <c r="FL20" s="101"/>
      <c r="FM20" s="101"/>
      <c r="FN20" s="101"/>
      <c r="FO20" s="101"/>
      <c r="FP20" s="101"/>
      <c r="FQ20" s="101"/>
      <c r="FR20" s="101"/>
      <c r="FS20" s="101"/>
      <c r="FT20" s="101"/>
      <c r="FU20" s="101"/>
      <c r="FV20" s="101"/>
      <c r="FW20" s="101"/>
      <c r="FX20" s="101"/>
      <c r="FY20" s="101"/>
      <c r="FZ20" s="101"/>
      <c r="GA20" s="101"/>
      <c r="GB20" s="101"/>
      <c r="GC20" s="101"/>
      <c r="GD20" s="101"/>
      <c r="GE20" s="101"/>
      <c r="GF20" s="101"/>
      <c r="GG20" s="101"/>
      <c r="GH20" s="101"/>
      <c r="GI20" s="101"/>
      <c r="GJ20" s="101"/>
      <c r="GK20" s="101"/>
      <c r="GL20" s="101"/>
      <c r="GM20" s="101"/>
      <c r="GN20" s="101"/>
      <c r="GO20" s="101"/>
      <c r="GP20" s="101"/>
      <c r="GQ20" s="101"/>
      <c r="GR20" s="101"/>
      <c r="GS20" s="101"/>
      <c r="GT20" s="101"/>
      <c r="GU20" s="101"/>
      <c r="GV20" s="101"/>
      <c r="GW20" s="101"/>
      <c r="GX20" s="101"/>
      <c r="GY20" s="101"/>
      <c r="GZ20" s="101"/>
      <c r="HA20" s="101"/>
      <c r="HB20" s="101"/>
      <c r="HC20" s="101"/>
      <c r="HD20" s="101"/>
      <c r="HE20" s="101"/>
      <c r="HF20" s="101"/>
      <c r="HG20" s="101"/>
      <c r="HH20" s="101"/>
      <c r="HI20" s="101"/>
    </row>
    <row r="21" spans="1:217" x14ac:dyDescent="0.3">
      <c r="A21" s="101"/>
      <c r="B21" s="75"/>
      <c r="C21" s="75"/>
      <c r="D21" s="75"/>
      <c r="E21" s="75"/>
      <c r="F21" s="75"/>
      <c r="G21" s="75"/>
      <c r="H21" s="75"/>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c r="BU21" s="101"/>
      <c r="BV21" s="101"/>
      <c r="BW21" s="101"/>
      <c r="BX21" s="101"/>
      <c r="BY21" s="101"/>
      <c r="BZ21" s="101"/>
      <c r="CA21" s="101"/>
      <c r="CB21" s="101"/>
      <c r="CC21" s="101"/>
      <c r="CD21" s="101"/>
      <c r="CE21" s="101"/>
      <c r="CF21" s="101"/>
      <c r="CG21" s="101"/>
      <c r="CH21" s="101"/>
      <c r="CI21" s="101"/>
      <c r="CJ21" s="101"/>
      <c r="CK21" s="101"/>
      <c r="CL21" s="101"/>
      <c r="CM21" s="101"/>
      <c r="CN21" s="101"/>
      <c r="CO21" s="101"/>
      <c r="CP21" s="101"/>
      <c r="CQ21" s="101"/>
      <c r="CR21" s="101"/>
      <c r="CS21" s="101"/>
      <c r="CT21" s="101"/>
      <c r="CU21" s="101"/>
      <c r="CV21" s="101"/>
      <c r="CW21" s="101"/>
      <c r="CX21" s="101"/>
      <c r="CY21" s="101"/>
      <c r="CZ21" s="101"/>
      <c r="DA21" s="101"/>
      <c r="DB21" s="101"/>
      <c r="DC21" s="101"/>
      <c r="DD21" s="101"/>
      <c r="DE21" s="101"/>
      <c r="DF21" s="101"/>
      <c r="DG21" s="101"/>
      <c r="DH21" s="101"/>
      <c r="DI21" s="101"/>
      <c r="DJ21" s="101"/>
      <c r="DK21" s="101"/>
      <c r="DL21" s="101"/>
      <c r="DM21" s="101"/>
      <c r="DN21" s="101"/>
      <c r="DO21" s="101"/>
      <c r="DP21" s="101"/>
      <c r="DQ21" s="101"/>
      <c r="DR21" s="101"/>
      <c r="DS21" s="101"/>
      <c r="DT21" s="101"/>
      <c r="DU21" s="101"/>
      <c r="DV21" s="101"/>
      <c r="DW21" s="101"/>
      <c r="DX21" s="101"/>
      <c r="DY21" s="101"/>
      <c r="DZ21" s="101"/>
      <c r="EA21" s="101"/>
      <c r="EB21" s="101"/>
      <c r="EC21" s="101"/>
      <c r="ED21" s="101"/>
      <c r="EE21" s="101"/>
      <c r="EF21" s="101"/>
      <c r="EG21" s="101"/>
      <c r="EH21" s="101"/>
      <c r="EI21" s="101"/>
      <c r="EJ21" s="101"/>
      <c r="EK21" s="101"/>
      <c r="EL21" s="101"/>
      <c r="EM21" s="101"/>
      <c r="EN21" s="101"/>
      <c r="EO21" s="101"/>
      <c r="EP21" s="101"/>
      <c r="EQ21" s="101"/>
      <c r="ER21" s="101"/>
      <c r="ES21" s="101"/>
      <c r="ET21" s="101"/>
      <c r="EU21" s="101"/>
      <c r="EV21" s="101"/>
      <c r="EW21" s="101"/>
      <c r="EX21" s="101"/>
      <c r="EY21" s="101"/>
      <c r="EZ21" s="101"/>
      <c r="FA21" s="101"/>
      <c r="FB21" s="101"/>
      <c r="FC21" s="101"/>
      <c r="FD21" s="101"/>
      <c r="FE21" s="101"/>
      <c r="FF21" s="101"/>
      <c r="FG21" s="101"/>
      <c r="FH21" s="101"/>
      <c r="FI21" s="101"/>
      <c r="FJ21" s="101"/>
      <c r="FK21" s="101"/>
      <c r="FL21" s="101"/>
      <c r="FM21" s="101"/>
      <c r="FN21" s="101"/>
      <c r="FO21" s="101"/>
      <c r="FP21" s="101"/>
      <c r="FQ21" s="101"/>
      <c r="FR21" s="101"/>
      <c r="FS21" s="101"/>
      <c r="FT21" s="101"/>
      <c r="FU21" s="101"/>
      <c r="FV21" s="101"/>
      <c r="FW21" s="101"/>
      <c r="FX21" s="101"/>
      <c r="FY21" s="101"/>
      <c r="FZ21" s="101"/>
      <c r="GA21" s="101"/>
      <c r="GB21" s="101"/>
      <c r="GC21" s="101"/>
      <c r="GD21" s="101"/>
      <c r="GE21" s="101"/>
      <c r="GF21" s="101"/>
      <c r="GG21" s="101"/>
      <c r="GH21" s="101"/>
      <c r="GI21" s="101"/>
      <c r="GJ21" s="101"/>
      <c r="GK21" s="101"/>
      <c r="GL21" s="101"/>
      <c r="GM21" s="101"/>
      <c r="GN21" s="101"/>
      <c r="GO21" s="101"/>
      <c r="GP21" s="101"/>
      <c r="GQ21" s="101"/>
      <c r="GR21" s="101"/>
      <c r="GS21" s="101"/>
      <c r="GT21" s="101"/>
      <c r="GU21" s="101"/>
      <c r="GV21" s="101"/>
      <c r="GW21" s="101"/>
      <c r="GX21" s="101"/>
      <c r="GY21" s="101"/>
      <c r="GZ21" s="101"/>
      <c r="HA21" s="101"/>
      <c r="HB21" s="101"/>
      <c r="HC21" s="101"/>
      <c r="HD21" s="101"/>
      <c r="HE21" s="101"/>
      <c r="HF21" s="101"/>
      <c r="HG21" s="101"/>
      <c r="HH21" s="101"/>
      <c r="HI21" s="101"/>
    </row>
    <row r="22" spans="1:217" x14ac:dyDescent="0.3">
      <c r="A22" s="101"/>
      <c r="B22" s="75"/>
      <c r="C22" s="75"/>
      <c r="D22" s="75"/>
      <c r="E22" s="75"/>
      <c r="F22" s="75"/>
      <c r="G22" s="75"/>
      <c r="H22" s="75"/>
      <c r="I22" s="101"/>
      <c r="J22" s="106"/>
      <c r="K22" s="101"/>
      <c r="L22" s="106"/>
      <c r="M22" s="101"/>
      <c r="N22" s="106"/>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c r="DJ22" s="101"/>
      <c r="DK22" s="101"/>
      <c r="DL22" s="101"/>
      <c r="DM22" s="101"/>
      <c r="DN22" s="101"/>
      <c r="DO22" s="101"/>
      <c r="DP22" s="101"/>
      <c r="DQ22" s="101"/>
      <c r="DR22" s="101"/>
      <c r="DS22" s="101"/>
      <c r="DT22" s="101"/>
      <c r="DU22" s="101"/>
      <c r="DV22" s="101"/>
      <c r="DW22" s="101"/>
      <c r="DX22" s="101"/>
      <c r="DY22" s="101"/>
      <c r="DZ22" s="101"/>
      <c r="EA22" s="101"/>
      <c r="EB22" s="101"/>
      <c r="EC22" s="101"/>
      <c r="ED22" s="101"/>
      <c r="EE22" s="101"/>
      <c r="EF22" s="101"/>
      <c r="EG22" s="101"/>
      <c r="EH22" s="101"/>
      <c r="EI22" s="101"/>
      <c r="EJ22" s="101"/>
      <c r="EK22" s="101"/>
      <c r="EL22" s="101"/>
      <c r="EM22" s="101"/>
      <c r="EN22" s="101"/>
      <c r="EO22" s="101"/>
      <c r="EP22" s="101"/>
      <c r="EQ22" s="101"/>
      <c r="ER22" s="101"/>
      <c r="ES22" s="101"/>
      <c r="ET22" s="101"/>
      <c r="EU22" s="101"/>
      <c r="EV22" s="101"/>
      <c r="EW22" s="101"/>
      <c r="EX22" s="101"/>
      <c r="EY22" s="101"/>
      <c r="EZ22" s="101"/>
      <c r="FA22" s="101"/>
      <c r="FB22" s="101"/>
      <c r="FC22" s="101"/>
      <c r="FD22" s="101"/>
      <c r="FE22" s="101"/>
      <c r="FF22" s="101"/>
      <c r="FG22" s="101"/>
      <c r="FH22" s="101"/>
      <c r="FI22" s="101"/>
      <c r="FJ22" s="101"/>
      <c r="FK22" s="101"/>
      <c r="FL22" s="101"/>
      <c r="FM22" s="101"/>
      <c r="FN22" s="101"/>
      <c r="FO22" s="101"/>
      <c r="FP22" s="101"/>
      <c r="FQ22" s="101"/>
      <c r="FR22" s="101"/>
      <c r="FS22" s="101"/>
      <c r="FT22" s="101"/>
      <c r="FU22" s="101"/>
      <c r="FV22" s="101"/>
      <c r="FW22" s="101"/>
      <c r="FX22" s="101"/>
      <c r="FY22" s="101"/>
      <c r="FZ22" s="101"/>
      <c r="GA22" s="101"/>
      <c r="GB22" s="101"/>
      <c r="GC22" s="101"/>
      <c r="GD22" s="101"/>
      <c r="GE22" s="101"/>
      <c r="GF22" s="101"/>
      <c r="GG22" s="101"/>
      <c r="GH22" s="101"/>
      <c r="GI22" s="101"/>
      <c r="GJ22" s="101"/>
      <c r="GK22" s="101"/>
      <c r="GL22" s="101"/>
      <c r="GM22" s="101"/>
      <c r="GN22" s="101"/>
      <c r="GO22" s="101"/>
      <c r="GP22" s="101"/>
      <c r="GQ22" s="101"/>
      <c r="GR22" s="101"/>
      <c r="GS22" s="101"/>
      <c r="GT22" s="101"/>
      <c r="GU22" s="101"/>
      <c r="GV22" s="101"/>
      <c r="GW22" s="101"/>
      <c r="GX22" s="101"/>
      <c r="GY22" s="101"/>
      <c r="GZ22" s="101"/>
      <c r="HA22" s="101"/>
      <c r="HB22" s="101"/>
      <c r="HC22" s="101"/>
      <c r="HD22" s="101"/>
      <c r="HE22" s="101"/>
      <c r="HF22" s="101"/>
      <c r="HG22" s="101"/>
      <c r="HH22" s="101"/>
      <c r="HI22" s="101"/>
    </row>
    <row r="23" spans="1:217" s="151" customFormat="1" ht="12" x14ac:dyDescent="0.3">
      <c r="A23" s="149"/>
      <c r="B23" s="104" t="s">
        <v>149</v>
      </c>
      <c r="C23" s="104"/>
      <c r="D23" s="104"/>
      <c r="E23" s="104"/>
      <c r="F23" s="104"/>
      <c r="G23" s="104"/>
      <c r="H23" s="104"/>
      <c r="I23" s="149"/>
      <c r="J23" s="150"/>
      <c r="K23" s="149"/>
      <c r="L23" s="150"/>
      <c r="M23" s="149"/>
      <c r="N23" s="150"/>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49"/>
      <c r="CD23" s="149"/>
      <c r="CE23" s="149"/>
      <c r="CF23" s="149"/>
      <c r="CG23" s="149"/>
      <c r="CH23" s="149"/>
      <c r="CI23" s="149"/>
      <c r="CJ23" s="149"/>
      <c r="CK23" s="149"/>
      <c r="CL23" s="149"/>
      <c r="CM23" s="149"/>
      <c r="CN23" s="149"/>
      <c r="CO23" s="149"/>
      <c r="CP23" s="149"/>
      <c r="CQ23" s="149"/>
      <c r="CR23" s="149"/>
      <c r="CS23" s="149"/>
      <c r="CT23" s="149"/>
      <c r="CU23" s="149"/>
      <c r="CV23" s="149"/>
      <c r="CW23" s="149"/>
      <c r="CX23" s="149"/>
      <c r="CY23" s="149"/>
      <c r="CZ23" s="149"/>
      <c r="DA23" s="149"/>
      <c r="DB23" s="149"/>
      <c r="DC23" s="149"/>
      <c r="DD23" s="149"/>
      <c r="DE23" s="149"/>
      <c r="DF23" s="149"/>
      <c r="DG23" s="149"/>
      <c r="DH23" s="149"/>
      <c r="DI23" s="149"/>
      <c r="DJ23" s="149"/>
      <c r="DK23" s="149"/>
      <c r="DL23" s="149"/>
      <c r="DM23" s="149"/>
      <c r="DN23" s="149"/>
      <c r="DO23" s="149"/>
      <c r="DP23" s="149"/>
      <c r="DQ23" s="149"/>
      <c r="DR23" s="149"/>
      <c r="DS23" s="149"/>
      <c r="DT23" s="149"/>
      <c r="DU23" s="149"/>
      <c r="DV23" s="149"/>
      <c r="DW23" s="149"/>
      <c r="DX23" s="149"/>
      <c r="DY23" s="149"/>
      <c r="DZ23" s="149"/>
      <c r="EA23" s="149"/>
      <c r="EB23" s="149"/>
      <c r="EC23" s="149"/>
      <c r="ED23" s="149"/>
      <c r="EE23" s="149"/>
      <c r="EF23" s="149"/>
      <c r="EG23" s="149"/>
      <c r="EH23" s="149"/>
      <c r="EI23" s="149"/>
      <c r="EJ23" s="149"/>
      <c r="EK23" s="149"/>
      <c r="EL23" s="149"/>
      <c r="EM23" s="149"/>
      <c r="EN23" s="149"/>
      <c r="EO23" s="149"/>
      <c r="EP23" s="149"/>
      <c r="EQ23" s="149"/>
      <c r="ER23" s="149"/>
      <c r="ES23" s="149"/>
      <c r="ET23" s="149"/>
      <c r="EU23" s="149"/>
      <c r="EV23" s="149"/>
      <c r="EW23" s="149"/>
      <c r="EX23" s="149"/>
      <c r="EY23" s="149"/>
      <c r="EZ23" s="149"/>
      <c r="FA23" s="149"/>
      <c r="FB23" s="149"/>
      <c r="FC23" s="149"/>
      <c r="FD23" s="149"/>
      <c r="FE23" s="149"/>
      <c r="FF23" s="149"/>
      <c r="FG23" s="149"/>
      <c r="FH23" s="149"/>
      <c r="FI23" s="149"/>
      <c r="FJ23" s="149"/>
      <c r="FK23" s="149"/>
      <c r="FL23" s="149"/>
      <c r="FM23" s="149"/>
      <c r="FN23" s="149"/>
      <c r="FO23" s="149"/>
      <c r="FP23" s="149"/>
      <c r="FQ23" s="149"/>
      <c r="FR23" s="149"/>
      <c r="FS23" s="149"/>
      <c r="FT23" s="149"/>
      <c r="FU23" s="149"/>
      <c r="FV23" s="149"/>
      <c r="FW23" s="149"/>
      <c r="FX23" s="149"/>
      <c r="FY23" s="149"/>
      <c r="FZ23" s="149"/>
      <c r="GA23" s="149"/>
      <c r="GB23" s="149"/>
      <c r="GC23" s="149"/>
      <c r="GD23" s="149"/>
      <c r="GE23" s="149"/>
      <c r="GF23" s="149"/>
      <c r="GG23" s="149"/>
      <c r="GH23" s="149"/>
      <c r="GI23" s="149"/>
      <c r="GJ23" s="149"/>
      <c r="GK23" s="149"/>
      <c r="GL23" s="149"/>
      <c r="GM23" s="149"/>
      <c r="GN23" s="149"/>
      <c r="GO23" s="149"/>
      <c r="GP23" s="149"/>
      <c r="GQ23" s="149"/>
      <c r="GR23" s="149"/>
      <c r="GS23" s="149"/>
      <c r="GT23" s="149"/>
      <c r="GU23" s="149"/>
      <c r="GV23" s="149"/>
      <c r="GW23" s="149"/>
      <c r="GX23" s="149"/>
      <c r="GY23" s="149"/>
      <c r="GZ23" s="149"/>
      <c r="HA23" s="149"/>
      <c r="HB23" s="149"/>
      <c r="HC23" s="149"/>
      <c r="HD23" s="149"/>
      <c r="HE23" s="149"/>
      <c r="HF23" s="149"/>
      <c r="HG23" s="149"/>
      <c r="HH23" s="149"/>
      <c r="HI23" s="149"/>
    </row>
    <row r="24" spans="1:217" s="151" customFormat="1" ht="67.95" customHeight="1" x14ac:dyDescent="0.3">
      <c r="A24" s="152"/>
      <c r="B24" s="153" t="s">
        <v>150</v>
      </c>
      <c r="C24" s="1126" t="s">
        <v>151</v>
      </c>
      <c r="D24" s="1127"/>
      <c r="E24" s="1123" t="s">
        <v>152</v>
      </c>
      <c r="F24" s="154"/>
      <c r="G24" s="154"/>
      <c r="H24" s="104"/>
      <c r="I24" s="152"/>
      <c r="J24" s="150"/>
      <c r="K24" s="149"/>
      <c r="L24" s="150"/>
      <c r="M24" s="149"/>
      <c r="N24" s="150"/>
      <c r="O24" s="149"/>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row>
    <row r="25" spans="1:217" s="151" customFormat="1" ht="12" x14ac:dyDescent="0.3">
      <c r="A25" s="152"/>
      <c r="B25" s="153" t="s">
        <v>153</v>
      </c>
      <c r="C25" s="155" t="s">
        <v>154</v>
      </c>
      <c r="D25" s="155" t="s">
        <v>155</v>
      </c>
      <c r="E25" s="1124"/>
      <c r="F25" s="156"/>
      <c r="G25" s="156"/>
      <c r="H25" s="104"/>
      <c r="I25" s="104"/>
      <c r="J25" s="104"/>
      <c r="K25" s="149"/>
      <c r="L25" s="150"/>
      <c r="M25" s="149"/>
      <c r="N25" s="150"/>
      <c r="O25" s="149"/>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52"/>
      <c r="DJ25" s="152"/>
      <c r="DK25" s="152"/>
      <c r="DL25" s="152"/>
      <c r="DM25" s="152"/>
      <c r="DN25" s="152"/>
      <c r="DO25" s="152"/>
      <c r="DP25" s="152"/>
      <c r="DQ25" s="152"/>
      <c r="DR25" s="152"/>
      <c r="DS25" s="152"/>
      <c r="DT25" s="152"/>
      <c r="DU25" s="152"/>
      <c r="DV25" s="152"/>
      <c r="DW25" s="152"/>
      <c r="DX25" s="152"/>
      <c r="DY25" s="152"/>
      <c r="DZ25" s="152"/>
      <c r="EA25" s="152"/>
      <c r="EB25" s="152"/>
      <c r="EC25" s="152"/>
      <c r="ED25" s="152"/>
      <c r="EE25" s="152"/>
      <c r="EF25" s="152"/>
      <c r="EG25" s="152"/>
      <c r="EH25" s="152"/>
      <c r="EI25" s="152"/>
      <c r="EJ25" s="152"/>
      <c r="EK25" s="152"/>
      <c r="EL25" s="152"/>
      <c r="EM25" s="152"/>
      <c r="EN25" s="152"/>
      <c r="EO25" s="152"/>
      <c r="EP25" s="152"/>
      <c r="EQ25" s="152"/>
      <c r="ER25" s="152"/>
      <c r="ES25" s="152"/>
      <c r="ET25" s="152"/>
      <c r="EU25" s="152"/>
      <c r="EV25" s="152"/>
      <c r="EW25" s="152"/>
      <c r="EX25" s="152"/>
      <c r="EY25" s="152"/>
      <c r="EZ25" s="152"/>
      <c r="FA25" s="152"/>
      <c r="FB25" s="152"/>
      <c r="FC25" s="152"/>
      <c r="FD25" s="152"/>
      <c r="FE25" s="152"/>
      <c r="FF25" s="152"/>
      <c r="FG25" s="152"/>
      <c r="FH25" s="152"/>
      <c r="FI25" s="152"/>
      <c r="FJ25" s="152"/>
      <c r="FK25" s="152"/>
      <c r="FL25" s="152"/>
      <c r="FM25" s="152"/>
      <c r="FN25" s="152"/>
      <c r="FO25" s="152"/>
      <c r="FP25" s="152"/>
      <c r="FQ25" s="152"/>
      <c r="FR25" s="152"/>
      <c r="FS25" s="152"/>
      <c r="FT25" s="152"/>
      <c r="FU25" s="152"/>
      <c r="FV25" s="152"/>
      <c r="FW25" s="152"/>
      <c r="FX25" s="152"/>
      <c r="FY25" s="152"/>
      <c r="FZ25" s="152"/>
      <c r="GA25" s="152"/>
      <c r="GB25" s="152"/>
      <c r="GC25" s="152"/>
      <c r="GD25" s="152"/>
      <c r="GE25" s="152"/>
      <c r="GF25" s="152"/>
      <c r="GG25" s="152"/>
      <c r="GH25" s="152"/>
      <c r="GI25" s="152"/>
      <c r="GJ25" s="152"/>
      <c r="GK25" s="152"/>
      <c r="GL25" s="152"/>
      <c r="GM25" s="152"/>
      <c r="GN25" s="152"/>
      <c r="GO25" s="152"/>
      <c r="GP25" s="152"/>
      <c r="GQ25" s="152"/>
      <c r="GR25" s="152"/>
      <c r="GS25" s="152"/>
      <c r="GT25" s="152"/>
      <c r="GU25" s="152"/>
      <c r="GV25" s="152"/>
      <c r="GW25" s="152"/>
      <c r="GX25" s="152"/>
      <c r="GY25" s="152"/>
      <c r="GZ25" s="152"/>
      <c r="HA25" s="152"/>
      <c r="HB25" s="152"/>
      <c r="HC25" s="152"/>
      <c r="HD25" s="152"/>
      <c r="HE25" s="152"/>
      <c r="HF25" s="152"/>
      <c r="HG25" s="152"/>
      <c r="HH25" s="152"/>
      <c r="HI25" s="152"/>
    </row>
    <row r="26" spans="1:217" s="151" customFormat="1" ht="14.4" customHeight="1" x14ac:dyDescent="0.3">
      <c r="A26" s="152"/>
      <c r="B26" s="153" t="s">
        <v>144</v>
      </c>
      <c r="C26" s="153" t="s">
        <v>156</v>
      </c>
      <c r="D26" s="153">
        <v>301</v>
      </c>
      <c r="E26" s="1123" t="s">
        <v>157</v>
      </c>
      <c r="F26" s="157"/>
      <c r="G26" s="157"/>
      <c r="H26" s="104"/>
      <c r="I26" s="104"/>
      <c r="J26" s="104"/>
      <c r="K26" s="149"/>
      <c r="L26" s="150"/>
      <c r="M26" s="149"/>
      <c r="N26" s="150"/>
      <c r="O26" s="149"/>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152"/>
      <c r="DZ26" s="152"/>
      <c r="EA26" s="152"/>
      <c r="EB26" s="152"/>
      <c r="EC26" s="152"/>
      <c r="ED26" s="152"/>
      <c r="EE26" s="152"/>
      <c r="EF26" s="152"/>
      <c r="EG26" s="152"/>
      <c r="EH26" s="152"/>
      <c r="EI26" s="152"/>
      <c r="EJ26" s="152"/>
      <c r="EK26" s="152"/>
      <c r="EL26" s="152"/>
      <c r="EM26" s="152"/>
      <c r="EN26" s="152"/>
      <c r="EO26" s="152"/>
      <c r="EP26" s="152"/>
      <c r="EQ26" s="152"/>
      <c r="ER26" s="152"/>
      <c r="ES26" s="152"/>
      <c r="ET26" s="152"/>
      <c r="EU26" s="152"/>
      <c r="EV26" s="152"/>
      <c r="EW26" s="152"/>
      <c r="EX26" s="152"/>
      <c r="EY26" s="152"/>
      <c r="EZ26" s="152"/>
      <c r="FA26" s="152"/>
      <c r="FB26" s="152"/>
      <c r="FC26" s="152"/>
      <c r="FD26" s="152"/>
      <c r="FE26" s="152"/>
      <c r="FF26" s="152"/>
      <c r="FG26" s="152"/>
      <c r="FH26" s="152"/>
      <c r="FI26" s="152"/>
      <c r="FJ26" s="152"/>
      <c r="FK26" s="152"/>
      <c r="FL26" s="152"/>
      <c r="FM26" s="152"/>
      <c r="FN26" s="152"/>
      <c r="FO26" s="152"/>
      <c r="FP26" s="152"/>
      <c r="FQ26" s="152"/>
      <c r="FR26" s="152"/>
      <c r="FS26" s="152"/>
      <c r="FT26" s="152"/>
      <c r="FU26" s="152"/>
      <c r="FV26" s="152"/>
      <c r="FW26" s="152"/>
      <c r="FX26" s="152"/>
      <c r="FY26" s="152"/>
      <c r="FZ26" s="152"/>
      <c r="GA26" s="152"/>
      <c r="GB26" s="152"/>
      <c r="GC26" s="152"/>
      <c r="GD26" s="152"/>
      <c r="GE26" s="152"/>
      <c r="GF26" s="152"/>
      <c r="GG26" s="152"/>
      <c r="GH26" s="152"/>
      <c r="GI26" s="152"/>
      <c r="GJ26" s="152"/>
      <c r="GK26" s="152"/>
      <c r="GL26" s="152"/>
      <c r="GM26" s="152"/>
      <c r="GN26" s="152"/>
      <c r="GO26" s="152"/>
      <c r="GP26" s="152"/>
      <c r="GQ26" s="152"/>
      <c r="GR26" s="152"/>
      <c r="GS26" s="152"/>
      <c r="GT26" s="152"/>
      <c r="GU26" s="152"/>
      <c r="GV26" s="152"/>
      <c r="GW26" s="152"/>
      <c r="GX26" s="152"/>
      <c r="GY26" s="152"/>
      <c r="GZ26" s="152"/>
      <c r="HA26" s="152"/>
      <c r="HB26" s="152"/>
      <c r="HC26" s="152"/>
      <c r="HD26" s="152"/>
      <c r="HE26" s="152"/>
      <c r="HF26" s="152"/>
      <c r="HG26" s="152"/>
      <c r="HH26" s="152"/>
      <c r="HI26" s="152"/>
    </row>
    <row r="27" spans="1:217" s="151" customFormat="1" ht="12" x14ac:dyDescent="0.3">
      <c r="A27" s="152"/>
      <c r="B27" s="153" t="s">
        <v>144</v>
      </c>
      <c r="C27" s="153" t="s">
        <v>156</v>
      </c>
      <c r="D27" s="153">
        <v>3011</v>
      </c>
      <c r="E27" s="1124"/>
      <c r="F27" s="157"/>
      <c r="G27" s="157"/>
      <c r="H27" s="104"/>
      <c r="I27" s="152"/>
      <c r="J27" s="150"/>
      <c r="K27" s="149"/>
      <c r="L27" s="150"/>
      <c r="M27" s="149"/>
      <c r="N27" s="150"/>
      <c r="O27" s="149"/>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152"/>
      <c r="ET27" s="152"/>
      <c r="EU27" s="152"/>
      <c r="EV27" s="152"/>
      <c r="EW27" s="152"/>
      <c r="EX27" s="152"/>
      <c r="EY27" s="152"/>
      <c r="EZ27" s="152"/>
      <c r="FA27" s="152"/>
      <c r="FB27" s="152"/>
      <c r="FC27" s="152"/>
      <c r="FD27" s="152"/>
      <c r="FE27" s="152"/>
      <c r="FF27" s="152"/>
      <c r="FG27" s="152"/>
      <c r="FH27" s="152"/>
      <c r="FI27" s="152"/>
      <c r="FJ27" s="152"/>
      <c r="FK27" s="152"/>
      <c r="FL27" s="152"/>
      <c r="FM27" s="152"/>
      <c r="FN27" s="152"/>
      <c r="FO27" s="152"/>
      <c r="FP27" s="152"/>
      <c r="FQ27" s="152"/>
      <c r="FR27" s="152"/>
      <c r="FS27" s="152"/>
      <c r="FT27" s="152"/>
      <c r="FU27" s="152"/>
      <c r="FV27" s="152"/>
      <c r="FW27" s="152"/>
      <c r="FX27" s="152"/>
      <c r="FY27" s="152"/>
      <c r="FZ27" s="152"/>
      <c r="GA27" s="152"/>
      <c r="GB27" s="152"/>
      <c r="GC27" s="152"/>
      <c r="GD27" s="152"/>
      <c r="GE27" s="152"/>
      <c r="GF27" s="152"/>
      <c r="GG27" s="152"/>
      <c r="GH27" s="152"/>
      <c r="GI27" s="152"/>
      <c r="GJ27" s="152"/>
      <c r="GK27" s="152"/>
      <c r="GL27" s="152"/>
      <c r="GM27" s="152"/>
      <c r="GN27" s="152"/>
      <c r="GO27" s="152"/>
      <c r="GP27" s="152"/>
      <c r="GQ27" s="152"/>
      <c r="GR27" s="152"/>
      <c r="GS27" s="152"/>
      <c r="GT27" s="152"/>
      <c r="GU27" s="152"/>
      <c r="GV27" s="152"/>
      <c r="GW27" s="152"/>
      <c r="GX27" s="152"/>
      <c r="GY27" s="152"/>
      <c r="GZ27" s="152"/>
      <c r="HA27" s="152"/>
      <c r="HB27" s="152"/>
      <c r="HC27" s="152"/>
      <c r="HD27" s="152"/>
      <c r="HE27" s="152"/>
      <c r="HF27" s="152"/>
      <c r="HG27" s="152"/>
      <c r="HH27" s="152"/>
      <c r="HI27" s="152"/>
    </row>
    <row r="28" spans="1:217" s="151" customFormat="1" ht="12" x14ac:dyDescent="0.3">
      <c r="A28" s="152"/>
      <c r="B28" s="153" t="s">
        <v>144</v>
      </c>
      <c r="C28" s="153" t="s">
        <v>156</v>
      </c>
      <c r="D28" s="153">
        <v>3012</v>
      </c>
      <c r="E28" s="1124"/>
      <c r="F28" s="157"/>
      <c r="G28" s="157"/>
      <c r="H28" s="104"/>
      <c r="I28" s="152"/>
      <c r="J28" s="150"/>
      <c r="K28" s="149"/>
      <c r="L28" s="150"/>
      <c r="M28" s="149"/>
      <c r="N28" s="150"/>
      <c r="O28" s="149"/>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152"/>
      <c r="DL28" s="152"/>
      <c r="DM28" s="152"/>
      <c r="DN28" s="152"/>
      <c r="DO28" s="152"/>
      <c r="DP28" s="152"/>
      <c r="DQ28" s="152"/>
      <c r="DR28" s="152"/>
      <c r="DS28" s="152"/>
      <c r="DT28" s="152"/>
      <c r="DU28" s="152"/>
      <c r="DV28" s="152"/>
      <c r="DW28" s="152"/>
      <c r="DX28" s="152"/>
      <c r="DY28" s="152"/>
      <c r="DZ28" s="152"/>
      <c r="EA28" s="152"/>
      <c r="EB28" s="152"/>
      <c r="EC28" s="152"/>
      <c r="ED28" s="152"/>
      <c r="EE28" s="152"/>
      <c r="EF28" s="152"/>
      <c r="EG28" s="152"/>
      <c r="EH28" s="152"/>
      <c r="EI28" s="152"/>
      <c r="EJ28" s="152"/>
      <c r="EK28" s="152"/>
      <c r="EL28" s="152"/>
      <c r="EM28" s="152"/>
      <c r="EN28" s="152"/>
      <c r="EO28" s="152"/>
      <c r="EP28" s="152"/>
      <c r="EQ28" s="152"/>
      <c r="ER28" s="152"/>
      <c r="ES28" s="152"/>
      <c r="ET28" s="152"/>
      <c r="EU28" s="152"/>
      <c r="EV28" s="152"/>
      <c r="EW28" s="152"/>
      <c r="EX28" s="152"/>
      <c r="EY28" s="152"/>
      <c r="EZ28" s="152"/>
      <c r="FA28" s="152"/>
      <c r="FB28" s="152"/>
      <c r="FC28" s="152"/>
      <c r="FD28" s="152"/>
      <c r="FE28" s="152"/>
      <c r="FF28" s="152"/>
      <c r="FG28" s="152"/>
      <c r="FH28" s="152"/>
      <c r="FI28" s="152"/>
      <c r="FJ28" s="152"/>
      <c r="FK28" s="152"/>
      <c r="FL28" s="152"/>
      <c r="FM28" s="152"/>
      <c r="FN28" s="152"/>
      <c r="FO28" s="152"/>
      <c r="FP28" s="152"/>
      <c r="FQ28" s="152"/>
      <c r="FR28" s="152"/>
      <c r="FS28" s="152"/>
      <c r="FT28" s="152"/>
      <c r="FU28" s="152"/>
      <c r="FV28" s="152"/>
      <c r="FW28" s="152"/>
      <c r="FX28" s="152"/>
      <c r="FY28" s="152"/>
      <c r="FZ28" s="152"/>
      <c r="GA28" s="152"/>
      <c r="GB28" s="152"/>
      <c r="GC28" s="152"/>
      <c r="GD28" s="152"/>
      <c r="GE28" s="152"/>
      <c r="GF28" s="152"/>
      <c r="GG28" s="152"/>
      <c r="GH28" s="152"/>
      <c r="GI28" s="152"/>
      <c r="GJ28" s="152"/>
      <c r="GK28" s="152"/>
      <c r="GL28" s="152"/>
      <c r="GM28" s="152"/>
      <c r="GN28" s="152"/>
      <c r="GO28" s="152"/>
      <c r="GP28" s="152"/>
      <c r="GQ28" s="152"/>
      <c r="GR28" s="152"/>
      <c r="GS28" s="152"/>
      <c r="GT28" s="152"/>
      <c r="GU28" s="152"/>
      <c r="GV28" s="152"/>
      <c r="GW28" s="152"/>
      <c r="GX28" s="152"/>
      <c r="GY28" s="152"/>
      <c r="GZ28" s="152"/>
      <c r="HA28" s="152"/>
      <c r="HB28" s="152"/>
      <c r="HC28" s="152"/>
      <c r="HD28" s="152"/>
      <c r="HE28" s="152"/>
      <c r="HF28" s="152"/>
      <c r="HG28" s="152"/>
      <c r="HH28" s="152"/>
      <c r="HI28" s="152"/>
    </row>
    <row r="29" spans="1:217" s="151" customFormat="1" ht="12" x14ac:dyDescent="0.3">
      <c r="A29" s="152"/>
      <c r="B29" s="153" t="s">
        <v>144</v>
      </c>
      <c r="C29" s="153" t="s">
        <v>156</v>
      </c>
      <c r="D29" s="153">
        <v>3315</v>
      </c>
      <c r="E29" s="1124"/>
      <c r="F29" s="157"/>
      <c r="G29" s="157"/>
      <c r="H29" s="104"/>
      <c r="I29" s="152"/>
      <c r="J29" s="150"/>
      <c r="K29" s="149"/>
      <c r="L29" s="150"/>
      <c r="M29" s="149"/>
      <c r="N29" s="150"/>
      <c r="O29" s="149"/>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152"/>
      <c r="DL29" s="152"/>
      <c r="DM29" s="152"/>
      <c r="DN29" s="152"/>
      <c r="DO29" s="152"/>
      <c r="DP29" s="152"/>
      <c r="DQ29" s="152"/>
      <c r="DR29" s="152"/>
      <c r="DS29" s="152"/>
      <c r="DT29" s="152"/>
      <c r="DU29" s="152"/>
      <c r="DV29" s="152"/>
      <c r="DW29" s="152"/>
      <c r="DX29" s="152"/>
      <c r="DY29" s="152"/>
      <c r="DZ29" s="152"/>
      <c r="EA29" s="152"/>
      <c r="EB29" s="152"/>
      <c r="EC29" s="152"/>
      <c r="ED29" s="152"/>
      <c r="EE29" s="152"/>
      <c r="EF29" s="152"/>
      <c r="EG29" s="152"/>
      <c r="EH29" s="152"/>
      <c r="EI29" s="152"/>
      <c r="EJ29" s="152"/>
      <c r="EK29" s="152"/>
      <c r="EL29" s="152"/>
      <c r="EM29" s="152"/>
      <c r="EN29" s="152"/>
      <c r="EO29" s="152"/>
      <c r="EP29" s="152"/>
      <c r="EQ29" s="152"/>
      <c r="ER29" s="152"/>
      <c r="ES29" s="152"/>
      <c r="ET29" s="152"/>
      <c r="EU29" s="152"/>
      <c r="EV29" s="152"/>
      <c r="EW29" s="152"/>
      <c r="EX29" s="152"/>
      <c r="EY29" s="152"/>
      <c r="EZ29" s="152"/>
      <c r="FA29" s="152"/>
      <c r="FB29" s="152"/>
      <c r="FC29" s="152"/>
      <c r="FD29" s="152"/>
      <c r="FE29" s="152"/>
      <c r="FF29" s="152"/>
      <c r="FG29" s="152"/>
      <c r="FH29" s="152"/>
      <c r="FI29" s="152"/>
      <c r="FJ29" s="152"/>
      <c r="FK29" s="152"/>
      <c r="FL29" s="152"/>
      <c r="FM29" s="152"/>
      <c r="FN29" s="152"/>
      <c r="FO29" s="152"/>
      <c r="FP29" s="152"/>
      <c r="FQ29" s="152"/>
      <c r="FR29" s="152"/>
      <c r="FS29" s="152"/>
      <c r="FT29" s="152"/>
      <c r="FU29" s="152"/>
      <c r="FV29" s="152"/>
      <c r="FW29" s="152"/>
      <c r="FX29" s="152"/>
      <c r="FY29" s="152"/>
      <c r="FZ29" s="152"/>
      <c r="GA29" s="152"/>
      <c r="GB29" s="152"/>
      <c r="GC29" s="152"/>
      <c r="GD29" s="152"/>
      <c r="GE29" s="152"/>
      <c r="GF29" s="152"/>
      <c r="GG29" s="152"/>
      <c r="GH29" s="152"/>
      <c r="GI29" s="152"/>
      <c r="GJ29" s="152"/>
      <c r="GK29" s="152"/>
      <c r="GL29" s="152"/>
      <c r="GM29" s="152"/>
      <c r="GN29" s="152"/>
      <c r="GO29" s="152"/>
      <c r="GP29" s="152"/>
      <c r="GQ29" s="152"/>
      <c r="GR29" s="152"/>
      <c r="GS29" s="152"/>
      <c r="GT29" s="152"/>
      <c r="GU29" s="152"/>
      <c r="GV29" s="152"/>
      <c r="GW29" s="152"/>
      <c r="GX29" s="152"/>
      <c r="GY29" s="152"/>
      <c r="GZ29" s="152"/>
      <c r="HA29" s="152"/>
      <c r="HB29" s="152"/>
      <c r="HC29" s="152"/>
      <c r="HD29" s="152"/>
      <c r="HE29" s="152"/>
      <c r="HF29" s="152"/>
      <c r="HG29" s="152"/>
      <c r="HH29" s="152"/>
      <c r="HI29" s="152"/>
    </row>
    <row r="30" spans="1:217" s="151" customFormat="1" ht="12" x14ac:dyDescent="0.3">
      <c r="A30" s="152"/>
      <c r="B30" s="153" t="s">
        <v>144</v>
      </c>
      <c r="C30" s="153" t="s">
        <v>156</v>
      </c>
      <c r="D30" s="153">
        <v>50</v>
      </c>
      <c r="E30" s="1124"/>
      <c r="F30" s="157"/>
      <c r="G30" s="157"/>
      <c r="H30" s="104"/>
      <c r="I30" s="152"/>
      <c r="J30" s="150"/>
      <c r="K30" s="149"/>
      <c r="L30" s="150"/>
      <c r="M30" s="149"/>
      <c r="N30" s="150"/>
      <c r="O30" s="149"/>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row>
    <row r="31" spans="1:217" s="151" customFormat="1" ht="12" x14ac:dyDescent="0.3">
      <c r="A31" s="152"/>
      <c r="B31" s="153" t="s">
        <v>144</v>
      </c>
      <c r="C31" s="153" t="s">
        <v>156</v>
      </c>
      <c r="D31" s="153">
        <v>501</v>
      </c>
      <c r="E31" s="1124"/>
      <c r="F31" s="157"/>
      <c r="G31" s="157"/>
      <c r="H31" s="104"/>
      <c r="I31" s="152"/>
      <c r="J31" s="150"/>
      <c r="K31" s="149"/>
      <c r="L31" s="150"/>
      <c r="M31" s="149"/>
      <c r="N31" s="150"/>
      <c r="O31" s="149"/>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52"/>
      <c r="DM31" s="152"/>
      <c r="DN31" s="152"/>
      <c r="DO31" s="152"/>
      <c r="DP31" s="152"/>
      <c r="DQ31" s="152"/>
      <c r="DR31" s="152"/>
      <c r="DS31" s="152"/>
      <c r="DT31" s="152"/>
      <c r="DU31" s="152"/>
      <c r="DV31" s="152"/>
      <c r="DW31" s="152"/>
      <c r="DX31" s="152"/>
      <c r="DY31" s="152"/>
      <c r="DZ31" s="152"/>
      <c r="EA31" s="152"/>
      <c r="EB31" s="152"/>
      <c r="EC31" s="152"/>
      <c r="ED31" s="152"/>
      <c r="EE31" s="152"/>
      <c r="EF31" s="152"/>
      <c r="EG31" s="152"/>
      <c r="EH31" s="152"/>
      <c r="EI31" s="152"/>
      <c r="EJ31" s="152"/>
      <c r="EK31" s="152"/>
      <c r="EL31" s="152"/>
      <c r="EM31" s="152"/>
      <c r="EN31" s="152"/>
      <c r="EO31" s="152"/>
      <c r="EP31" s="152"/>
      <c r="EQ31" s="152"/>
      <c r="ER31" s="152"/>
      <c r="ES31" s="152"/>
      <c r="ET31" s="152"/>
      <c r="EU31" s="152"/>
      <c r="EV31" s="152"/>
      <c r="EW31" s="152"/>
      <c r="EX31" s="152"/>
      <c r="EY31" s="152"/>
      <c r="EZ31" s="152"/>
      <c r="FA31" s="152"/>
      <c r="FB31" s="152"/>
      <c r="FC31" s="152"/>
      <c r="FD31" s="152"/>
      <c r="FE31" s="152"/>
      <c r="FF31" s="152"/>
      <c r="FG31" s="152"/>
      <c r="FH31" s="15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2"/>
      <c r="GG31" s="152"/>
      <c r="GH31" s="152"/>
      <c r="GI31" s="152"/>
      <c r="GJ31" s="152"/>
      <c r="GK31" s="152"/>
      <c r="GL31" s="152"/>
      <c r="GM31" s="152"/>
      <c r="GN31" s="152"/>
      <c r="GO31" s="152"/>
      <c r="GP31" s="152"/>
      <c r="GQ31" s="152"/>
      <c r="GR31" s="152"/>
      <c r="GS31" s="152"/>
      <c r="GT31" s="152"/>
      <c r="GU31" s="152"/>
      <c r="GV31" s="152"/>
      <c r="GW31" s="152"/>
      <c r="GX31" s="152"/>
      <c r="GY31" s="152"/>
      <c r="GZ31" s="152"/>
      <c r="HA31" s="152"/>
      <c r="HB31" s="152"/>
      <c r="HC31" s="152"/>
      <c r="HD31" s="152"/>
      <c r="HE31" s="152"/>
      <c r="HF31" s="152"/>
      <c r="HG31" s="152"/>
      <c r="HH31" s="152"/>
      <c r="HI31" s="152"/>
    </row>
    <row r="32" spans="1:217" s="151" customFormat="1" ht="12" x14ac:dyDescent="0.3">
      <c r="A32" s="152"/>
      <c r="B32" s="153" t="s">
        <v>144</v>
      </c>
      <c r="C32" s="153" t="s">
        <v>156</v>
      </c>
      <c r="D32" s="153">
        <v>5010</v>
      </c>
      <c r="E32" s="1124"/>
      <c r="F32" s="157"/>
      <c r="G32" s="157"/>
      <c r="H32" s="104"/>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52"/>
      <c r="DM32" s="152"/>
      <c r="DN32" s="152"/>
      <c r="DO32" s="152"/>
      <c r="DP32" s="152"/>
      <c r="DQ32" s="152"/>
      <c r="DR32" s="152"/>
      <c r="DS32" s="152"/>
      <c r="DT32" s="152"/>
      <c r="DU32" s="152"/>
      <c r="DV32" s="152"/>
      <c r="DW32" s="152"/>
      <c r="DX32" s="152"/>
      <c r="DY32" s="152"/>
      <c r="DZ32" s="152"/>
      <c r="EA32" s="152"/>
      <c r="EB32" s="152"/>
      <c r="EC32" s="152"/>
      <c r="ED32" s="152"/>
      <c r="EE32" s="152"/>
      <c r="EF32" s="152"/>
      <c r="EG32" s="152"/>
      <c r="EH32" s="152"/>
      <c r="EI32" s="152"/>
      <c r="EJ32" s="152"/>
      <c r="EK32" s="152"/>
      <c r="EL32" s="152"/>
      <c r="EM32" s="152"/>
      <c r="EN32" s="152"/>
      <c r="EO32" s="152"/>
      <c r="EP32" s="152"/>
      <c r="EQ32" s="152"/>
      <c r="ER32" s="152"/>
      <c r="ES32" s="152"/>
      <c r="ET32" s="152"/>
      <c r="EU32" s="152"/>
      <c r="EV32" s="152"/>
      <c r="EW32" s="152"/>
      <c r="EX32" s="152"/>
      <c r="EY32" s="152"/>
      <c r="EZ32" s="152"/>
      <c r="FA32" s="152"/>
      <c r="FB32" s="152"/>
      <c r="FC32" s="152"/>
      <c r="FD32" s="152"/>
      <c r="FE32" s="152"/>
      <c r="FF32" s="152"/>
      <c r="FG32" s="152"/>
      <c r="FH32" s="152"/>
      <c r="FI32" s="152"/>
      <c r="FJ32" s="152"/>
      <c r="FK32" s="152"/>
      <c r="FL32" s="152"/>
      <c r="FM32" s="152"/>
      <c r="FN32" s="152"/>
      <c r="FO32" s="152"/>
      <c r="FP32" s="152"/>
      <c r="FQ32" s="152"/>
      <c r="FR32" s="152"/>
      <c r="FS32" s="152"/>
      <c r="FT32" s="152"/>
      <c r="FU32" s="152"/>
      <c r="FV32" s="152"/>
      <c r="FW32" s="152"/>
      <c r="FX32" s="152"/>
      <c r="FY32" s="152"/>
      <c r="FZ32" s="152"/>
      <c r="GA32" s="152"/>
      <c r="GB32" s="152"/>
      <c r="GC32" s="152"/>
      <c r="GD32" s="152"/>
      <c r="GE32" s="152"/>
      <c r="GF32" s="152"/>
      <c r="GG32" s="152"/>
      <c r="GH32" s="152"/>
      <c r="GI32" s="152"/>
      <c r="GJ32" s="152"/>
      <c r="GK32" s="152"/>
      <c r="GL32" s="152"/>
      <c r="GM32" s="152"/>
      <c r="GN32" s="152"/>
      <c r="GO32" s="152"/>
      <c r="GP32" s="152"/>
      <c r="GQ32" s="152"/>
      <c r="GR32" s="152"/>
      <c r="GS32" s="152"/>
      <c r="GT32" s="152"/>
      <c r="GU32" s="152"/>
      <c r="GV32" s="152"/>
      <c r="GW32" s="152"/>
      <c r="GX32" s="152"/>
      <c r="GY32" s="152"/>
      <c r="GZ32" s="152"/>
      <c r="HA32" s="152"/>
      <c r="HB32" s="152"/>
      <c r="HC32" s="152"/>
      <c r="HD32" s="152"/>
      <c r="HE32" s="152"/>
      <c r="HF32" s="152"/>
      <c r="HG32" s="152"/>
      <c r="HH32" s="152"/>
      <c r="HI32" s="152"/>
    </row>
    <row r="33" spans="1:217" s="151" customFormat="1" ht="12" x14ac:dyDescent="0.3">
      <c r="A33" s="152"/>
      <c r="B33" s="153" t="s">
        <v>144</v>
      </c>
      <c r="C33" s="153" t="s">
        <v>156</v>
      </c>
      <c r="D33" s="153">
        <v>502</v>
      </c>
      <c r="E33" s="1124"/>
      <c r="F33" s="157"/>
      <c r="G33" s="157"/>
      <c r="H33" s="104"/>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152"/>
      <c r="DL33" s="152"/>
      <c r="DM33" s="152"/>
      <c r="DN33" s="152"/>
      <c r="DO33" s="152"/>
      <c r="DP33" s="152"/>
      <c r="DQ33" s="152"/>
      <c r="DR33" s="152"/>
      <c r="DS33" s="152"/>
      <c r="DT33" s="152"/>
      <c r="DU33" s="152"/>
      <c r="DV33" s="152"/>
      <c r="DW33" s="152"/>
      <c r="DX33" s="152"/>
      <c r="DY33" s="152"/>
      <c r="DZ33" s="152"/>
      <c r="EA33" s="152"/>
      <c r="EB33" s="152"/>
      <c r="EC33" s="152"/>
      <c r="ED33" s="152"/>
      <c r="EE33" s="152"/>
      <c r="EF33" s="152"/>
      <c r="EG33" s="152"/>
      <c r="EH33" s="152"/>
      <c r="EI33" s="152"/>
      <c r="EJ33" s="152"/>
      <c r="EK33" s="152"/>
      <c r="EL33" s="152"/>
      <c r="EM33" s="152"/>
      <c r="EN33" s="152"/>
      <c r="EO33" s="152"/>
      <c r="EP33" s="152"/>
      <c r="EQ33" s="152"/>
      <c r="ER33" s="152"/>
      <c r="ES33" s="152"/>
      <c r="ET33" s="152"/>
      <c r="EU33" s="152"/>
      <c r="EV33" s="152"/>
      <c r="EW33" s="152"/>
      <c r="EX33" s="152"/>
      <c r="EY33" s="152"/>
      <c r="EZ33" s="152"/>
      <c r="FA33" s="152"/>
      <c r="FB33" s="152"/>
      <c r="FC33" s="152"/>
      <c r="FD33" s="152"/>
      <c r="FE33" s="152"/>
      <c r="FF33" s="152"/>
      <c r="FG33" s="152"/>
      <c r="FH33" s="152"/>
      <c r="FI33" s="152"/>
      <c r="FJ33" s="152"/>
      <c r="FK33" s="152"/>
      <c r="FL33" s="152"/>
      <c r="FM33" s="152"/>
      <c r="FN33" s="152"/>
      <c r="FO33" s="152"/>
      <c r="FP33" s="152"/>
      <c r="FQ33" s="152"/>
      <c r="FR33" s="152"/>
      <c r="FS33" s="152"/>
      <c r="FT33" s="152"/>
      <c r="FU33" s="152"/>
      <c r="FV33" s="152"/>
      <c r="FW33" s="152"/>
      <c r="FX33" s="152"/>
      <c r="FY33" s="152"/>
      <c r="FZ33" s="152"/>
      <c r="GA33" s="152"/>
      <c r="GB33" s="152"/>
      <c r="GC33" s="152"/>
      <c r="GD33" s="152"/>
      <c r="GE33" s="152"/>
      <c r="GF33" s="152"/>
      <c r="GG33" s="152"/>
      <c r="GH33" s="152"/>
      <c r="GI33" s="152"/>
      <c r="GJ33" s="152"/>
      <c r="GK33" s="152"/>
      <c r="GL33" s="152"/>
      <c r="GM33" s="152"/>
      <c r="GN33" s="152"/>
      <c r="GO33" s="152"/>
      <c r="GP33" s="152"/>
      <c r="GQ33" s="152"/>
      <c r="GR33" s="152"/>
      <c r="GS33" s="152"/>
      <c r="GT33" s="152"/>
      <c r="GU33" s="152"/>
      <c r="GV33" s="152"/>
      <c r="GW33" s="152"/>
      <c r="GX33" s="152"/>
      <c r="GY33" s="152"/>
      <c r="GZ33" s="152"/>
      <c r="HA33" s="152"/>
      <c r="HB33" s="152"/>
      <c r="HC33" s="152"/>
      <c r="HD33" s="152"/>
      <c r="HE33" s="152"/>
      <c r="HF33" s="152"/>
      <c r="HG33" s="152"/>
      <c r="HH33" s="152"/>
      <c r="HI33" s="152"/>
    </row>
    <row r="34" spans="1:217" s="151" customFormat="1" ht="12" x14ac:dyDescent="0.3">
      <c r="A34" s="152"/>
      <c r="B34" s="153" t="s">
        <v>144</v>
      </c>
      <c r="C34" s="153" t="s">
        <v>156</v>
      </c>
      <c r="D34" s="153">
        <v>5020</v>
      </c>
      <c r="E34" s="1124"/>
      <c r="F34" s="157"/>
      <c r="G34" s="157"/>
      <c r="H34" s="104"/>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152"/>
      <c r="DL34" s="152"/>
      <c r="DM34" s="152"/>
      <c r="DN34" s="152"/>
      <c r="DO34" s="152"/>
      <c r="DP34" s="152"/>
      <c r="DQ34" s="152"/>
      <c r="DR34" s="152"/>
      <c r="DS34" s="152"/>
      <c r="DT34" s="152"/>
      <c r="DU34" s="152"/>
      <c r="DV34" s="152"/>
      <c r="DW34" s="152"/>
      <c r="DX34" s="152"/>
      <c r="DY34" s="152"/>
      <c r="DZ34" s="152"/>
      <c r="EA34" s="152"/>
      <c r="EB34" s="152"/>
      <c r="EC34" s="152"/>
      <c r="ED34" s="152"/>
      <c r="EE34" s="152"/>
      <c r="EF34" s="152"/>
      <c r="EG34" s="152"/>
      <c r="EH34" s="152"/>
      <c r="EI34" s="152"/>
      <c r="EJ34" s="152"/>
      <c r="EK34" s="152"/>
      <c r="EL34" s="152"/>
      <c r="EM34" s="152"/>
      <c r="EN34" s="152"/>
      <c r="EO34" s="152"/>
      <c r="EP34" s="152"/>
      <c r="EQ34" s="152"/>
      <c r="ER34" s="152"/>
      <c r="ES34" s="152"/>
      <c r="ET34" s="152"/>
      <c r="EU34" s="152"/>
      <c r="EV34" s="152"/>
      <c r="EW34" s="152"/>
      <c r="EX34" s="152"/>
      <c r="EY34" s="152"/>
      <c r="EZ34" s="152"/>
      <c r="FA34" s="152"/>
      <c r="FB34" s="152"/>
      <c r="FC34" s="152"/>
      <c r="FD34" s="152"/>
      <c r="FE34" s="152"/>
      <c r="FF34" s="152"/>
      <c r="FG34" s="152"/>
      <c r="FH34" s="152"/>
      <c r="FI34" s="152"/>
      <c r="FJ34" s="152"/>
      <c r="FK34" s="152"/>
      <c r="FL34" s="152"/>
      <c r="FM34" s="152"/>
      <c r="FN34" s="152"/>
      <c r="FO34" s="152"/>
      <c r="FP34" s="152"/>
      <c r="FQ34" s="152"/>
      <c r="FR34" s="152"/>
      <c r="FS34" s="152"/>
      <c r="FT34" s="152"/>
      <c r="FU34" s="152"/>
      <c r="FV34" s="152"/>
      <c r="FW34" s="152"/>
      <c r="FX34" s="152"/>
      <c r="FY34" s="152"/>
      <c r="FZ34" s="152"/>
      <c r="GA34" s="152"/>
      <c r="GB34" s="152"/>
      <c r="GC34" s="152"/>
      <c r="GD34" s="152"/>
      <c r="GE34" s="152"/>
      <c r="GF34" s="152"/>
      <c r="GG34" s="152"/>
      <c r="GH34" s="152"/>
      <c r="GI34" s="152"/>
      <c r="GJ34" s="152"/>
      <c r="GK34" s="152"/>
      <c r="GL34" s="152"/>
      <c r="GM34" s="152"/>
      <c r="GN34" s="152"/>
      <c r="GO34" s="152"/>
      <c r="GP34" s="152"/>
      <c r="GQ34" s="152"/>
      <c r="GR34" s="152"/>
      <c r="GS34" s="152"/>
      <c r="GT34" s="152"/>
      <c r="GU34" s="152"/>
      <c r="GV34" s="152"/>
      <c r="GW34" s="152"/>
      <c r="GX34" s="152"/>
      <c r="GY34" s="152"/>
      <c r="GZ34" s="152"/>
      <c r="HA34" s="152"/>
      <c r="HB34" s="152"/>
      <c r="HC34" s="152"/>
      <c r="HD34" s="152"/>
      <c r="HE34" s="152"/>
      <c r="HF34" s="152"/>
      <c r="HG34" s="152"/>
      <c r="HH34" s="152"/>
      <c r="HI34" s="152"/>
    </row>
    <row r="35" spans="1:217" s="151" customFormat="1" ht="12" x14ac:dyDescent="0.3">
      <c r="A35" s="152"/>
      <c r="B35" s="153" t="s">
        <v>144</v>
      </c>
      <c r="C35" s="153" t="s">
        <v>156</v>
      </c>
      <c r="D35" s="153">
        <v>5222</v>
      </c>
      <c r="E35" s="1124"/>
      <c r="F35" s="157"/>
      <c r="G35" s="157"/>
      <c r="H35" s="104"/>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152"/>
      <c r="DM35" s="152"/>
      <c r="DN35" s="152"/>
      <c r="DO35" s="152"/>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152"/>
      <c r="FE35" s="152"/>
      <c r="FF35" s="152"/>
      <c r="FG35" s="152"/>
      <c r="FH35" s="152"/>
      <c r="FI35" s="152"/>
      <c r="FJ35" s="152"/>
      <c r="FK35" s="152"/>
      <c r="FL35" s="152"/>
      <c r="FM35" s="152"/>
      <c r="FN35" s="152"/>
      <c r="FO35" s="152"/>
      <c r="FP35" s="152"/>
      <c r="FQ35" s="152"/>
      <c r="FR35" s="152"/>
      <c r="FS35" s="152"/>
      <c r="FT35" s="152"/>
      <c r="FU35" s="152"/>
      <c r="FV35" s="152"/>
      <c r="FW35" s="152"/>
      <c r="FX35" s="152"/>
      <c r="FY35" s="152"/>
      <c r="FZ35" s="152"/>
      <c r="GA35" s="152"/>
      <c r="GB35" s="152"/>
      <c r="GC35" s="152"/>
      <c r="GD35" s="152"/>
      <c r="GE35" s="152"/>
      <c r="GF35" s="152"/>
      <c r="GG35" s="152"/>
      <c r="GH35" s="152"/>
      <c r="GI35" s="152"/>
      <c r="GJ35" s="152"/>
      <c r="GK35" s="152"/>
      <c r="GL35" s="152"/>
      <c r="GM35" s="152"/>
      <c r="GN35" s="152"/>
      <c r="GO35" s="152"/>
      <c r="GP35" s="152"/>
      <c r="GQ35" s="152"/>
      <c r="GR35" s="152"/>
      <c r="GS35" s="152"/>
      <c r="GT35" s="152"/>
      <c r="GU35" s="152"/>
      <c r="GV35" s="152"/>
      <c r="GW35" s="152"/>
      <c r="GX35" s="152"/>
      <c r="GY35" s="152"/>
      <c r="GZ35" s="152"/>
      <c r="HA35" s="152"/>
      <c r="HB35" s="152"/>
      <c r="HC35" s="152"/>
      <c r="HD35" s="152"/>
      <c r="HE35" s="152"/>
      <c r="HF35" s="152"/>
      <c r="HG35" s="152"/>
      <c r="HH35" s="152"/>
      <c r="HI35" s="152"/>
    </row>
    <row r="36" spans="1:217" s="151" customFormat="1" ht="12" x14ac:dyDescent="0.3">
      <c r="A36" s="152"/>
      <c r="B36" s="153" t="s">
        <v>144</v>
      </c>
      <c r="C36" s="153" t="s">
        <v>156</v>
      </c>
      <c r="D36" s="153">
        <v>5224</v>
      </c>
      <c r="E36" s="1124"/>
      <c r="F36" s="157"/>
      <c r="G36" s="157"/>
      <c r="H36" s="104"/>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2"/>
      <c r="DR36" s="152"/>
      <c r="DS36" s="152"/>
      <c r="DT36" s="152"/>
      <c r="DU36" s="152"/>
      <c r="DV36" s="152"/>
      <c r="DW36" s="152"/>
      <c r="DX36" s="152"/>
      <c r="DY36" s="152"/>
      <c r="DZ36" s="152"/>
      <c r="EA36" s="152"/>
      <c r="EB36" s="152"/>
      <c r="EC36" s="152"/>
      <c r="ED36" s="152"/>
      <c r="EE36" s="152"/>
      <c r="EF36" s="152"/>
      <c r="EG36" s="152"/>
      <c r="EH36" s="152"/>
      <c r="EI36" s="152"/>
      <c r="EJ36" s="152"/>
      <c r="EK36" s="152"/>
      <c r="EL36" s="152"/>
      <c r="EM36" s="152"/>
      <c r="EN36" s="152"/>
      <c r="EO36" s="152"/>
      <c r="EP36" s="152"/>
      <c r="EQ36" s="152"/>
      <c r="ER36" s="152"/>
      <c r="ES36" s="152"/>
      <c r="ET36" s="152"/>
      <c r="EU36" s="152"/>
      <c r="EV36" s="152"/>
      <c r="EW36" s="152"/>
      <c r="EX36" s="152"/>
      <c r="EY36" s="152"/>
      <c r="EZ36" s="152"/>
      <c r="FA36" s="152"/>
      <c r="FB36" s="152"/>
      <c r="FC36" s="152"/>
      <c r="FD36" s="152"/>
      <c r="FE36" s="152"/>
      <c r="FF36" s="152"/>
      <c r="FG36" s="152"/>
      <c r="FH36" s="152"/>
      <c r="FI36" s="152"/>
      <c r="FJ36" s="152"/>
      <c r="FK36" s="152"/>
      <c r="FL36" s="152"/>
      <c r="FM36" s="152"/>
      <c r="FN36" s="152"/>
      <c r="FO36" s="152"/>
      <c r="FP36" s="152"/>
      <c r="FQ36" s="152"/>
      <c r="FR36" s="152"/>
      <c r="FS36" s="152"/>
      <c r="FT36" s="152"/>
      <c r="FU36" s="152"/>
      <c r="FV36" s="152"/>
      <c r="FW36" s="152"/>
      <c r="FX36" s="152"/>
      <c r="FY36" s="152"/>
      <c r="FZ36" s="152"/>
      <c r="GA36" s="152"/>
      <c r="GB36" s="152"/>
      <c r="GC36" s="152"/>
      <c r="GD36" s="152"/>
      <c r="GE36" s="152"/>
      <c r="GF36" s="152"/>
      <c r="GG36" s="152"/>
      <c r="GH36" s="152"/>
      <c r="GI36" s="152"/>
      <c r="GJ36" s="152"/>
      <c r="GK36" s="152"/>
      <c r="GL36" s="152"/>
      <c r="GM36" s="152"/>
      <c r="GN36" s="152"/>
      <c r="GO36" s="152"/>
      <c r="GP36" s="152"/>
      <c r="GQ36" s="152"/>
      <c r="GR36" s="152"/>
      <c r="GS36" s="152"/>
      <c r="GT36" s="152"/>
      <c r="GU36" s="152"/>
      <c r="GV36" s="152"/>
      <c r="GW36" s="152"/>
      <c r="GX36" s="152"/>
      <c r="GY36" s="152"/>
      <c r="GZ36" s="152"/>
      <c r="HA36" s="152"/>
      <c r="HB36" s="152"/>
      <c r="HC36" s="152"/>
      <c r="HD36" s="152"/>
      <c r="HE36" s="152"/>
      <c r="HF36" s="152"/>
      <c r="HG36" s="152"/>
      <c r="HH36" s="152"/>
      <c r="HI36" s="152"/>
    </row>
    <row r="37" spans="1:217" s="151" customFormat="1" ht="12" x14ac:dyDescent="0.3">
      <c r="A37" s="152"/>
      <c r="B37" s="153" t="s">
        <v>144</v>
      </c>
      <c r="C37" s="153" t="s">
        <v>156</v>
      </c>
      <c r="D37" s="153">
        <v>5229</v>
      </c>
      <c r="E37" s="1125"/>
      <c r="F37" s="157"/>
      <c r="G37" s="157"/>
      <c r="H37" s="104"/>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2"/>
      <c r="DR37" s="152"/>
      <c r="DS37" s="152"/>
      <c r="DT37" s="152"/>
      <c r="DU37" s="152"/>
      <c r="DV37" s="152"/>
      <c r="DW37" s="152"/>
      <c r="DX37" s="152"/>
      <c r="DY37" s="152"/>
      <c r="DZ37" s="152"/>
      <c r="EA37" s="152"/>
      <c r="EB37" s="152"/>
      <c r="EC37" s="152"/>
      <c r="ED37" s="152"/>
      <c r="EE37" s="152"/>
      <c r="EF37" s="152"/>
      <c r="EG37" s="152"/>
      <c r="EH37" s="152"/>
      <c r="EI37" s="152"/>
      <c r="EJ37" s="152"/>
      <c r="EK37" s="152"/>
      <c r="EL37" s="152"/>
      <c r="EM37" s="152"/>
      <c r="EN37" s="152"/>
      <c r="EO37" s="152"/>
      <c r="EP37" s="152"/>
      <c r="EQ37" s="152"/>
      <c r="ER37" s="152"/>
      <c r="ES37" s="152"/>
      <c r="ET37" s="152"/>
      <c r="EU37" s="152"/>
      <c r="EV37" s="152"/>
      <c r="EW37" s="152"/>
      <c r="EX37" s="152"/>
      <c r="EY37" s="152"/>
      <c r="EZ37" s="152"/>
      <c r="FA37" s="152"/>
      <c r="FB37" s="152"/>
      <c r="FC37" s="152"/>
      <c r="FD37" s="152"/>
      <c r="FE37" s="152"/>
      <c r="FF37" s="152"/>
      <c r="FG37" s="152"/>
      <c r="FH37" s="152"/>
      <c r="FI37" s="152"/>
      <c r="FJ37" s="152"/>
      <c r="FK37" s="152"/>
      <c r="FL37" s="152"/>
      <c r="FM37" s="152"/>
      <c r="FN37" s="152"/>
      <c r="FO37" s="152"/>
      <c r="FP37" s="152"/>
      <c r="FQ37" s="152"/>
      <c r="FR37" s="152"/>
      <c r="FS37" s="152"/>
      <c r="FT37" s="152"/>
      <c r="FU37" s="152"/>
      <c r="FV37" s="152"/>
      <c r="FW37" s="152"/>
      <c r="FX37" s="152"/>
      <c r="FY37" s="152"/>
      <c r="FZ37" s="152"/>
      <c r="GA37" s="152"/>
      <c r="GB37" s="152"/>
      <c r="GC37" s="152"/>
      <c r="GD37" s="152"/>
      <c r="GE37" s="152"/>
      <c r="GF37" s="152"/>
      <c r="GG37" s="152"/>
      <c r="GH37" s="152"/>
      <c r="GI37" s="152"/>
      <c r="GJ37" s="152"/>
      <c r="GK37" s="152"/>
      <c r="GL37" s="152"/>
      <c r="GM37" s="152"/>
      <c r="GN37" s="152"/>
      <c r="GO37" s="152"/>
      <c r="GP37" s="152"/>
      <c r="GQ37" s="152"/>
      <c r="GR37" s="152"/>
      <c r="GS37" s="152"/>
      <c r="GT37" s="152"/>
      <c r="GU37" s="152"/>
      <c r="GV37" s="152"/>
      <c r="GW37" s="152"/>
      <c r="GX37" s="152"/>
      <c r="GY37" s="152"/>
      <c r="GZ37" s="152"/>
      <c r="HA37" s="152"/>
      <c r="HB37" s="152"/>
      <c r="HC37" s="152"/>
      <c r="HD37" s="152"/>
      <c r="HE37" s="152"/>
      <c r="HF37" s="152"/>
      <c r="HG37" s="152"/>
      <c r="HH37" s="152"/>
      <c r="HI37" s="152"/>
    </row>
    <row r="38" spans="1:217" s="151" customFormat="1" ht="12" customHeight="1" x14ac:dyDescent="0.3">
      <c r="A38" s="152"/>
      <c r="B38" s="153" t="s">
        <v>140</v>
      </c>
      <c r="C38" s="153" t="s">
        <v>158</v>
      </c>
      <c r="D38" s="153">
        <v>27</v>
      </c>
      <c r="E38" s="1123" t="s">
        <v>159</v>
      </c>
      <c r="F38" s="157"/>
      <c r="G38" s="104"/>
      <c r="H38" s="104"/>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c r="DO38" s="152"/>
      <c r="DP38" s="152"/>
      <c r="DQ38" s="152"/>
      <c r="DR38" s="152"/>
      <c r="DS38" s="152"/>
      <c r="DT38" s="152"/>
      <c r="DU38" s="152"/>
      <c r="DV38" s="152"/>
      <c r="DW38" s="152"/>
      <c r="DX38" s="152"/>
      <c r="DY38" s="152"/>
      <c r="DZ38" s="152"/>
      <c r="EA38" s="152"/>
      <c r="EB38" s="152"/>
      <c r="EC38" s="152"/>
      <c r="ED38" s="152"/>
      <c r="EE38" s="152"/>
      <c r="EF38" s="152"/>
      <c r="EG38" s="152"/>
      <c r="EH38" s="152"/>
      <c r="EI38" s="152"/>
      <c r="EJ38" s="152"/>
      <c r="EK38" s="152"/>
      <c r="EL38" s="152"/>
      <c r="EM38" s="152"/>
      <c r="EN38" s="152"/>
      <c r="EO38" s="152"/>
      <c r="EP38" s="152"/>
      <c r="EQ38" s="152"/>
      <c r="ER38" s="152"/>
      <c r="ES38" s="152"/>
      <c r="ET38" s="152"/>
      <c r="EU38" s="152"/>
      <c r="EV38" s="152"/>
      <c r="EW38" s="152"/>
      <c r="EX38" s="152"/>
      <c r="EY38" s="152"/>
      <c r="EZ38" s="152"/>
      <c r="FA38" s="152"/>
      <c r="FB38" s="152"/>
      <c r="FC38" s="152"/>
      <c r="FD38" s="152"/>
      <c r="FE38" s="152"/>
      <c r="FF38" s="152"/>
      <c r="FG38" s="152"/>
      <c r="FH38" s="152"/>
      <c r="FI38" s="152"/>
      <c r="FJ38" s="152"/>
      <c r="FK38" s="152"/>
      <c r="FL38" s="152"/>
      <c r="FM38" s="152"/>
      <c r="FN38" s="152"/>
      <c r="FO38" s="152"/>
      <c r="FP38" s="152"/>
      <c r="FQ38" s="152"/>
      <c r="FR38" s="152"/>
      <c r="FS38" s="152"/>
      <c r="FT38" s="152"/>
      <c r="FU38" s="152"/>
      <c r="FV38" s="152"/>
      <c r="FW38" s="152"/>
      <c r="FX38" s="152"/>
      <c r="FY38" s="152"/>
      <c r="FZ38" s="152"/>
      <c r="GA38" s="152"/>
      <c r="GB38" s="152"/>
      <c r="GC38" s="152"/>
      <c r="GD38" s="152"/>
      <c r="GE38" s="152"/>
      <c r="GF38" s="152"/>
      <c r="GG38" s="152"/>
      <c r="GH38" s="152"/>
      <c r="GI38" s="152"/>
      <c r="GJ38" s="152"/>
      <c r="GK38" s="152"/>
      <c r="GL38" s="152"/>
      <c r="GM38" s="152"/>
      <c r="GN38" s="152"/>
      <c r="GO38" s="152"/>
      <c r="GP38" s="152"/>
      <c r="GQ38" s="152"/>
      <c r="GR38" s="152"/>
      <c r="GS38" s="152"/>
      <c r="GT38" s="152"/>
      <c r="GU38" s="152"/>
      <c r="GV38" s="152"/>
      <c r="GW38" s="152"/>
      <c r="GX38" s="152"/>
      <c r="GY38" s="152"/>
      <c r="GZ38" s="152"/>
      <c r="HA38" s="152"/>
      <c r="HB38" s="152"/>
      <c r="HC38" s="152"/>
      <c r="HD38" s="152"/>
      <c r="HE38" s="152"/>
      <c r="HF38" s="152"/>
      <c r="HG38" s="152"/>
      <c r="HH38" s="152"/>
      <c r="HI38" s="152"/>
    </row>
    <row r="39" spans="1:217" s="151" customFormat="1" ht="12" x14ac:dyDescent="0.3">
      <c r="A39" s="152"/>
      <c r="B39" s="153" t="s">
        <v>140</v>
      </c>
      <c r="C39" s="153" t="s">
        <v>158</v>
      </c>
      <c r="D39" s="153">
        <v>2712</v>
      </c>
      <c r="E39" s="1124"/>
      <c r="F39" s="157"/>
      <c r="G39" s="104"/>
      <c r="H39" s="104"/>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c r="CN39" s="152"/>
      <c r="CO39" s="152"/>
      <c r="CP39" s="152"/>
      <c r="CQ39" s="152"/>
      <c r="CR39" s="152"/>
      <c r="CS39" s="152"/>
      <c r="CT39" s="152"/>
      <c r="CU39" s="152"/>
      <c r="CV39" s="152"/>
      <c r="CW39" s="152"/>
      <c r="CX39" s="152"/>
      <c r="CY39" s="152"/>
      <c r="CZ39" s="152"/>
      <c r="DA39" s="152"/>
      <c r="DB39" s="152"/>
      <c r="DC39" s="152"/>
      <c r="DD39" s="152"/>
      <c r="DE39" s="152"/>
      <c r="DF39" s="152"/>
      <c r="DG39" s="152"/>
      <c r="DH39" s="152"/>
      <c r="DI39" s="152"/>
      <c r="DJ39" s="152"/>
      <c r="DK39" s="152"/>
      <c r="DL39" s="152"/>
      <c r="DM39" s="152"/>
      <c r="DN39" s="152"/>
      <c r="DO39" s="152"/>
      <c r="DP39" s="152"/>
      <c r="DQ39" s="152"/>
      <c r="DR39" s="152"/>
      <c r="DS39" s="152"/>
      <c r="DT39" s="152"/>
      <c r="DU39" s="152"/>
      <c r="DV39" s="152"/>
      <c r="DW39" s="152"/>
      <c r="DX39" s="152"/>
      <c r="DY39" s="152"/>
      <c r="DZ39" s="152"/>
      <c r="EA39" s="152"/>
      <c r="EB39" s="152"/>
      <c r="EC39" s="152"/>
      <c r="ED39" s="152"/>
      <c r="EE39" s="152"/>
      <c r="EF39" s="152"/>
      <c r="EG39" s="152"/>
      <c r="EH39" s="152"/>
      <c r="EI39" s="152"/>
      <c r="EJ39" s="152"/>
      <c r="EK39" s="152"/>
      <c r="EL39" s="152"/>
      <c r="EM39" s="152"/>
      <c r="EN39" s="152"/>
      <c r="EO39" s="152"/>
      <c r="EP39" s="152"/>
      <c r="EQ39" s="152"/>
      <c r="ER39" s="152"/>
      <c r="ES39" s="152"/>
      <c r="ET39" s="152"/>
      <c r="EU39" s="152"/>
      <c r="EV39" s="152"/>
      <c r="EW39" s="152"/>
      <c r="EX39" s="152"/>
      <c r="EY39" s="152"/>
      <c r="EZ39" s="152"/>
      <c r="FA39" s="152"/>
      <c r="FB39" s="152"/>
      <c r="FC39" s="152"/>
      <c r="FD39" s="152"/>
      <c r="FE39" s="152"/>
      <c r="FF39" s="152"/>
      <c r="FG39" s="152"/>
      <c r="FH39" s="152"/>
      <c r="FI39" s="152"/>
      <c r="FJ39" s="152"/>
      <c r="FK39" s="152"/>
      <c r="FL39" s="152"/>
      <c r="FM39" s="152"/>
      <c r="FN39" s="152"/>
      <c r="FO39" s="152"/>
      <c r="FP39" s="152"/>
      <c r="FQ39" s="152"/>
      <c r="FR39" s="152"/>
      <c r="FS39" s="152"/>
      <c r="FT39" s="152"/>
      <c r="FU39" s="152"/>
      <c r="FV39" s="152"/>
      <c r="FW39" s="152"/>
      <c r="FX39" s="152"/>
      <c r="FY39" s="152"/>
      <c r="FZ39" s="152"/>
      <c r="GA39" s="152"/>
      <c r="GB39" s="152"/>
      <c r="GC39" s="152"/>
      <c r="GD39" s="152"/>
      <c r="GE39" s="152"/>
      <c r="GF39" s="152"/>
      <c r="GG39" s="152"/>
      <c r="GH39" s="152"/>
      <c r="GI39" s="152"/>
      <c r="GJ39" s="152"/>
      <c r="GK39" s="152"/>
      <c r="GL39" s="152"/>
      <c r="GM39" s="152"/>
      <c r="GN39" s="152"/>
      <c r="GO39" s="152"/>
      <c r="GP39" s="152"/>
      <c r="GQ39" s="152"/>
      <c r="GR39" s="152"/>
      <c r="GS39" s="152"/>
      <c r="GT39" s="152"/>
      <c r="GU39" s="152"/>
      <c r="GV39" s="152"/>
      <c r="GW39" s="152"/>
      <c r="GX39" s="152"/>
      <c r="GY39" s="152"/>
      <c r="GZ39" s="152"/>
      <c r="HA39" s="152"/>
      <c r="HB39" s="152"/>
      <c r="HC39" s="152"/>
      <c r="HD39" s="152"/>
      <c r="HE39" s="152"/>
      <c r="HF39" s="152"/>
      <c r="HG39" s="152"/>
      <c r="HH39" s="152"/>
      <c r="HI39" s="152"/>
    </row>
    <row r="40" spans="1:217" s="151" customFormat="1" ht="12" x14ac:dyDescent="0.3">
      <c r="A40" s="152"/>
      <c r="B40" s="153" t="s">
        <v>140</v>
      </c>
      <c r="C40" s="153" t="s">
        <v>158</v>
      </c>
      <c r="D40" s="153">
        <v>3314</v>
      </c>
      <c r="E40" s="1124"/>
      <c r="F40" s="157"/>
      <c r="G40" s="104"/>
      <c r="H40" s="104"/>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2"/>
      <c r="BP40" s="152"/>
      <c r="BQ40" s="152"/>
      <c r="BR40" s="152"/>
      <c r="BS40" s="152"/>
      <c r="BT40" s="152"/>
      <c r="BU40" s="152"/>
      <c r="BV40" s="152"/>
      <c r="BW40" s="152"/>
      <c r="BX40" s="152"/>
      <c r="BY40" s="152"/>
      <c r="BZ40" s="152"/>
      <c r="CA40" s="152"/>
      <c r="CB40" s="152"/>
      <c r="CC40" s="152"/>
      <c r="CD40" s="152"/>
      <c r="CE40" s="152"/>
      <c r="CF40" s="152"/>
      <c r="CG40" s="152"/>
      <c r="CH40" s="152"/>
      <c r="CI40" s="152"/>
      <c r="CJ40" s="152"/>
      <c r="CK40" s="152"/>
      <c r="CL40" s="152"/>
      <c r="CM40" s="152"/>
      <c r="CN40" s="152"/>
      <c r="CO40" s="152"/>
      <c r="CP40" s="152"/>
      <c r="CQ40" s="152"/>
      <c r="CR40" s="152"/>
      <c r="CS40" s="152"/>
      <c r="CT40" s="152"/>
      <c r="CU40" s="152"/>
      <c r="CV40" s="152"/>
      <c r="CW40" s="152"/>
      <c r="CX40" s="152"/>
      <c r="CY40" s="152"/>
      <c r="CZ40" s="152"/>
      <c r="DA40" s="152"/>
      <c r="DB40" s="152"/>
      <c r="DC40" s="152"/>
      <c r="DD40" s="152"/>
      <c r="DE40" s="152"/>
      <c r="DF40" s="152"/>
      <c r="DG40" s="152"/>
      <c r="DH40" s="152"/>
      <c r="DI40" s="152"/>
      <c r="DJ40" s="152"/>
      <c r="DK40" s="152"/>
      <c r="DL40" s="152"/>
      <c r="DM40" s="152"/>
      <c r="DN40" s="152"/>
      <c r="DO40" s="152"/>
      <c r="DP40" s="152"/>
      <c r="DQ40" s="152"/>
      <c r="DR40" s="152"/>
      <c r="DS40" s="152"/>
      <c r="DT40" s="152"/>
      <c r="DU40" s="152"/>
      <c r="DV40" s="152"/>
      <c r="DW40" s="152"/>
      <c r="DX40" s="152"/>
      <c r="DY40" s="152"/>
      <c r="DZ40" s="152"/>
      <c r="EA40" s="152"/>
      <c r="EB40" s="152"/>
      <c r="EC40" s="152"/>
      <c r="ED40" s="152"/>
      <c r="EE40" s="152"/>
      <c r="EF40" s="152"/>
      <c r="EG40" s="152"/>
      <c r="EH40" s="152"/>
      <c r="EI40" s="152"/>
      <c r="EJ40" s="152"/>
      <c r="EK40" s="152"/>
      <c r="EL40" s="152"/>
      <c r="EM40" s="152"/>
      <c r="EN40" s="152"/>
      <c r="EO40" s="152"/>
      <c r="EP40" s="152"/>
      <c r="EQ40" s="152"/>
      <c r="ER40" s="152"/>
      <c r="ES40" s="152"/>
      <c r="ET40" s="152"/>
      <c r="EU40" s="152"/>
      <c r="EV40" s="152"/>
      <c r="EW40" s="152"/>
      <c r="EX40" s="152"/>
      <c r="EY40" s="152"/>
      <c r="EZ40" s="152"/>
      <c r="FA40" s="152"/>
      <c r="FB40" s="152"/>
      <c r="FC40" s="152"/>
      <c r="FD40" s="152"/>
      <c r="FE40" s="152"/>
      <c r="FF40" s="152"/>
      <c r="FG40" s="152"/>
      <c r="FH40" s="152"/>
      <c r="FI40" s="152"/>
      <c r="FJ40" s="152"/>
      <c r="FK40" s="152"/>
      <c r="FL40" s="152"/>
      <c r="FM40" s="152"/>
      <c r="FN40" s="152"/>
      <c r="FO40" s="152"/>
      <c r="FP40" s="152"/>
      <c r="FQ40" s="152"/>
      <c r="FR40" s="152"/>
      <c r="FS40" s="152"/>
      <c r="FT40" s="152"/>
      <c r="FU40" s="152"/>
      <c r="FV40" s="152"/>
      <c r="FW40" s="152"/>
      <c r="FX40" s="152"/>
      <c r="FY40" s="152"/>
      <c r="FZ40" s="152"/>
      <c r="GA40" s="152"/>
      <c r="GB40" s="152"/>
      <c r="GC40" s="152"/>
      <c r="GD40" s="152"/>
      <c r="GE40" s="152"/>
      <c r="GF40" s="152"/>
      <c r="GG40" s="152"/>
      <c r="GH40" s="152"/>
      <c r="GI40" s="152"/>
      <c r="GJ40" s="152"/>
      <c r="GK40" s="152"/>
      <c r="GL40" s="152"/>
      <c r="GM40" s="152"/>
      <c r="GN40" s="152"/>
      <c r="GO40" s="152"/>
      <c r="GP40" s="152"/>
      <c r="GQ40" s="152"/>
      <c r="GR40" s="152"/>
      <c r="GS40" s="152"/>
      <c r="GT40" s="152"/>
      <c r="GU40" s="152"/>
      <c r="GV40" s="152"/>
      <c r="GW40" s="152"/>
      <c r="GX40" s="152"/>
      <c r="GY40" s="152"/>
      <c r="GZ40" s="152"/>
      <c r="HA40" s="152"/>
      <c r="HB40" s="152"/>
      <c r="HC40" s="152"/>
      <c r="HD40" s="152"/>
      <c r="HE40" s="152"/>
      <c r="HF40" s="152"/>
      <c r="HG40" s="152"/>
      <c r="HH40" s="152"/>
      <c r="HI40" s="152"/>
    </row>
    <row r="41" spans="1:217" s="151" customFormat="1" ht="12" x14ac:dyDescent="0.3">
      <c r="A41" s="152"/>
      <c r="B41" s="153" t="s">
        <v>140</v>
      </c>
      <c r="C41" s="153" t="s">
        <v>158</v>
      </c>
      <c r="D41" s="153">
        <v>35</v>
      </c>
      <c r="E41" s="1124"/>
      <c r="F41" s="157"/>
      <c r="G41" s="104"/>
      <c r="H41" s="104"/>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2"/>
      <c r="CV41" s="152"/>
      <c r="CW41" s="152"/>
      <c r="CX41" s="152"/>
      <c r="CY41" s="152"/>
      <c r="CZ41" s="152"/>
      <c r="DA41" s="152"/>
      <c r="DB41" s="152"/>
      <c r="DC41" s="152"/>
      <c r="DD41" s="152"/>
      <c r="DE41" s="152"/>
      <c r="DF41" s="152"/>
      <c r="DG41" s="152"/>
      <c r="DH41" s="152"/>
      <c r="DI41" s="152"/>
      <c r="DJ41" s="152"/>
      <c r="DK41" s="152"/>
      <c r="DL41" s="152"/>
      <c r="DM41" s="152"/>
      <c r="DN41" s="152"/>
      <c r="DO41" s="152"/>
      <c r="DP41" s="152"/>
      <c r="DQ41" s="152"/>
      <c r="DR41" s="152"/>
      <c r="DS41" s="152"/>
      <c r="DT41" s="152"/>
      <c r="DU41" s="152"/>
      <c r="DV41" s="152"/>
      <c r="DW41" s="152"/>
      <c r="DX41" s="152"/>
      <c r="DY41" s="152"/>
      <c r="DZ41" s="152"/>
      <c r="EA41" s="152"/>
      <c r="EB41" s="152"/>
      <c r="EC41" s="152"/>
      <c r="ED41" s="152"/>
      <c r="EE41" s="152"/>
      <c r="EF41" s="152"/>
      <c r="EG41" s="152"/>
      <c r="EH41" s="152"/>
      <c r="EI41" s="152"/>
      <c r="EJ41" s="152"/>
      <c r="EK41" s="152"/>
      <c r="EL41" s="152"/>
      <c r="EM41" s="152"/>
      <c r="EN41" s="152"/>
      <c r="EO41" s="152"/>
      <c r="EP41" s="152"/>
      <c r="EQ41" s="152"/>
      <c r="ER41" s="152"/>
      <c r="ES41" s="152"/>
      <c r="ET41" s="152"/>
      <c r="EU41" s="152"/>
      <c r="EV41" s="152"/>
      <c r="EW41" s="152"/>
      <c r="EX41" s="152"/>
      <c r="EY41" s="152"/>
      <c r="EZ41" s="152"/>
      <c r="FA41" s="152"/>
      <c r="FB41" s="152"/>
      <c r="FC41" s="152"/>
      <c r="FD41" s="152"/>
      <c r="FE41" s="152"/>
      <c r="FF41" s="152"/>
      <c r="FG41" s="152"/>
      <c r="FH41" s="152"/>
      <c r="FI41" s="152"/>
      <c r="FJ41" s="152"/>
      <c r="FK41" s="152"/>
      <c r="FL41" s="152"/>
      <c r="FM41" s="152"/>
      <c r="FN41" s="152"/>
      <c r="FO41" s="152"/>
      <c r="FP41" s="152"/>
      <c r="FQ41" s="152"/>
      <c r="FR41" s="152"/>
      <c r="FS41" s="152"/>
      <c r="FT41" s="152"/>
      <c r="FU41" s="152"/>
      <c r="FV41" s="152"/>
      <c r="FW41" s="152"/>
      <c r="FX41" s="152"/>
      <c r="FY41" s="152"/>
      <c r="FZ41" s="152"/>
      <c r="GA41" s="152"/>
      <c r="GB41" s="152"/>
      <c r="GC41" s="152"/>
      <c r="GD41" s="152"/>
      <c r="GE41" s="152"/>
      <c r="GF41" s="152"/>
      <c r="GG41" s="152"/>
      <c r="GH41" s="152"/>
      <c r="GI41" s="152"/>
      <c r="GJ41" s="152"/>
      <c r="GK41" s="152"/>
      <c r="GL41" s="152"/>
      <c r="GM41" s="152"/>
      <c r="GN41" s="152"/>
      <c r="GO41" s="152"/>
      <c r="GP41" s="152"/>
      <c r="GQ41" s="152"/>
      <c r="GR41" s="152"/>
      <c r="GS41" s="152"/>
      <c r="GT41" s="152"/>
      <c r="GU41" s="152"/>
      <c r="GV41" s="152"/>
      <c r="GW41" s="152"/>
      <c r="GX41" s="152"/>
      <c r="GY41" s="152"/>
      <c r="GZ41" s="152"/>
      <c r="HA41" s="152"/>
      <c r="HB41" s="152"/>
      <c r="HC41" s="152"/>
      <c r="HD41" s="152"/>
      <c r="HE41" s="152"/>
      <c r="HF41" s="152"/>
      <c r="HG41" s="152"/>
      <c r="HH41" s="152"/>
      <c r="HI41" s="152"/>
    </row>
    <row r="42" spans="1:217" s="151" customFormat="1" ht="12" x14ac:dyDescent="0.3">
      <c r="A42" s="152"/>
      <c r="B42" s="153" t="s">
        <v>140</v>
      </c>
      <c r="C42" s="153" t="s">
        <v>158</v>
      </c>
      <c r="D42" s="153">
        <v>351</v>
      </c>
      <c r="E42" s="1124"/>
      <c r="F42" s="157"/>
      <c r="G42" s="104"/>
      <c r="H42" s="104"/>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c r="CM42" s="152"/>
      <c r="CN42" s="152"/>
      <c r="CO42" s="152"/>
      <c r="CP42" s="152"/>
      <c r="CQ42" s="152"/>
      <c r="CR42" s="152"/>
      <c r="CS42" s="152"/>
      <c r="CT42" s="152"/>
      <c r="CU42" s="152"/>
      <c r="CV42" s="152"/>
      <c r="CW42" s="152"/>
      <c r="CX42" s="152"/>
      <c r="CY42" s="152"/>
      <c r="CZ42" s="152"/>
      <c r="DA42" s="152"/>
      <c r="DB42" s="152"/>
      <c r="DC42" s="152"/>
      <c r="DD42" s="152"/>
      <c r="DE42" s="152"/>
      <c r="DF42" s="152"/>
      <c r="DG42" s="152"/>
      <c r="DH42" s="152"/>
      <c r="DI42" s="152"/>
      <c r="DJ42" s="152"/>
      <c r="DK42" s="152"/>
      <c r="DL42" s="152"/>
      <c r="DM42" s="152"/>
      <c r="DN42" s="152"/>
      <c r="DO42" s="152"/>
      <c r="DP42" s="152"/>
      <c r="DQ42" s="152"/>
      <c r="DR42" s="152"/>
      <c r="DS42" s="152"/>
      <c r="DT42" s="152"/>
      <c r="DU42" s="152"/>
      <c r="DV42" s="152"/>
      <c r="DW42" s="152"/>
      <c r="DX42" s="152"/>
      <c r="DY42" s="152"/>
      <c r="DZ42" s="152"/>
      <c r="EA42" s="152"/>
      <c r="EB42" s="152"/>
      <c r="EC42" s="152"/>
      <c r="ED42" s="152"/>
      <c r="EE42" s="152"/>
      <c r="EF42" s="152"/>
      <c r="EG42" s="152"/>
      <c r="EH42" s="152"/>
      <c r="EI42" s="152"/>
      <c r="EJ42" s="152"/>
      <c r="EK42" s="152"/>
      <c r="EL42" s="152"/>
      <c r="EM42" s="152"/>
      <c r="EN42" s="152"/>
      <c r="EO42" s="152"/>
      <c r="EP42" s="152"/>
      <c r="EQ42" s="152"/>
      <c r="ER42" s="152"/>
      <c r="ES42" s="152"/>
      <c r="ET42" s="152"/>
      <c r="EU42" s="152"/>
      <c r="EV42" s="152"/>
      <c r="EW42" s="152"/>
      <c r="EX42" s="152"/>
      <c r="EY42" s="152"/>
      <c r="EZ42" s="152"/>
      <c r="FA42" s="152"/>
      <c r="FB42" s="152"/>
      <c r="FC42" s="152"/>
      <c r="FD42" s="152"/>
      <c r="FE42" s="152"/>
      <c r="FF42" s="152"/>
      <c r="FG42" s="152"/>
      <c r="FH42" s="152"/>
      <c r="FI42" s="152"/>
      <c r="FJ42" s="152"/>
      <c r="FK42" s="152"/>
      <c r="FL42" s="152"/>
      <c r="FM42" s="152"/>
      <c r="FN42" s="152"/>
      <c r="FO42" s="152"/>
      <c r="FP42" s="152"/>
      <c r="FQ42" s="152"/>
      <c r="FR42" s="152"/>
      <c r="FS42" s="152"/>
      <c r="FT42" s="152"/>
      <c r="FU42" s="152"/>
      <c r="FV42" s="152"/>
      <c r="FW42" s="152"/>
      <c r="FX42" s="152"/>
      <c r="FY42" s="152"/>
      <c r="FZ42" s="152"/>
      <c r="GA42" s="152"/>
      <c r="GB42" s="152"/>
      <c r="GC42" s="152"/>
      <c r="GD42" s="152"/>
      <c r="GE42" s="152"/>
      <c r="GF42" s="152"/>
      <c r="GG42" s="152"/>
      <c r="GH42" s="152"/>
      <c r="GI42" s="152"/>
      <c r="GJ42" s="152"/>
      <c r="GK42" s="152"/>
      <c r="GL42" s="152"/>
      <c r="GM42" s="152"/>
      <c r="GN42" s="152"/>
      <c r="GO42" s="152"/>
      <c r="GP42" s="152"/>
      <c r="GQ42" s="152"/>
      <c r="GR42" s="152"/>
      <c r="GS42" s="152"/>
      <c r="GT42" s="152"/>
      <c r="GU42" s="152"/>
      <c r="GV42" s="152"/>
      <c r="GW42" s="152"/>
      <c r="GX42" s="152"/>
      <c r="GY42" s="152"/>
      <c r="GZ42" s="152"/>
      <c r="HA42" s="152"/>
      <c r="HB42" s="152"/>
      <c r="HC42" s="152"/>
      <c r="HD42" s="152"/>
      <c r="HE42" s="152"/>
      <c r="HF42" s="152"/>
      <c r="HG42" s="152"/>
      <c r="HH42" s="152"/>
      <c r="HI42" s="152"/>
    </row>
    <row r="43" spans="1:217" s="151" customFormat="1" ht="12" x14ac:dyDescent="0.3">
      <c r="A43" s="152"/>
      <c r="B43" s="153" t="s">
        <v>140</v>
      </c>
      <c r="C43" s="153" t="s">
        <v>158</v>
      </c>
      <c r="D43" s="153">
        <v>3511</v>
      </c>
      <c r="E43" s="1124"/>
      <c r="F43" s="157"/>
      <c r="G43" s="104"/>
      <c r="H43" s="104"/>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152"/>
      <c r="DD43" s="152"/>
      <c r="DE43" s="152"/>
      <c r="DF43" s="152"/>
      <c r="DG43" s="152"/>
      <c r="DH43" s="152"/>
      <c r="DI43" s="152"/>
      <c r="DJ43" s="152"/>
      <c r="DK43" s="152"/>
      <c r="DL43" s="152"/>
      <c r="DM43" s="152"/>
      <c r="DN43" s="152"/>
      <c r="DO43" s="152"/>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2"/>
      <c r="EY43" s="152"/>
      <c r="EZ43" s="152"/>
      <c r="FA43" s="152"/>
      <c r="FB43" s="152"/>
      <c r="FC43" s="152"/>
      <c r="FD43" s="152"/>
      <c r="FE43" s="152"/>
      <c r="FF43" s="152"/>
      <c r="FG43" s="152"/>
      <c r="FH43" s="152"/>
      <c r="FI43" s="152"/>
      <c r="FJ43" s="152"/>
      <c r="FK43" s="152"/>
      <c r="FL43" s="152"/>
      <c r="FM43" s="152"/>
      <c r="FN43" s="152"/>
      <c r="FO43" s="152"/>
      <c r="FP43" s="152"/>
      <c r="FQ43" s="152"/>
      <c r="FR43" s="152"/>
      <c r="FS43" s="152"/>
      <c r="FT43" s="152"/>
      <c r="FU43" s="152"/>
      <c r="FV43" s="152"/>
      <c r="FW43" s="152"/>
      <c r="FX43" s="152"/>
      <c r="FY43" s="152"/>
      <c r="FZ43" s="152"/>
      <c r="GA43" s="152"/>
      <c r="GB43" s="152"/>
      <c r="GC43" s="152"/>
      <c r="GD43" s="152"/>
      <c r="GE43" s="152"/>
      <c r="GF43" s="152"/>
      <c r="GG43" s="152"/>
      <c r="GH43" s="152"/>
      <c r="GI43" s="152"/>
      <c r="GJ43" s="152"/>
      <c r="GK43" s="152"/>
      <c r="GL43" s="152"/>
      <c r="GM43" s="152"/>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row>
    <row r="44" spans="1:217" s="151" customFormat="1" ht="12" x14ac:dyDescent="0.3">
      <c r="A44" s="152"/>
      <c r="B44" s="153" t="s">
        <v>140</v>
      </c>
      <c r="C44" s="153" t="s">
        <v>158</v>
      </c>
      <c r="D44" s="153">
        <v>3512</v>
      </c>
      <c r="E44" s="1124"/>
      <c r="F44" s="157"/>
      <c r="G44" s="104"/>
      <c r="H44" s="104"/>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152"/>
      <c r="DD44" s="152"/>
      <c r="DE44" s="152"/>
      <c r="DF44" s="152"/>
      <c r="DG44" s="152"/>
      <c r="DH44" s="152"/>
      <c r="DI44" s="152"/>
      <c r="DJ44" s="152"/>
      <c r="DK44" s="152"/>
      <c r="DL44" s="152"/>
      <c r="DM44" s="152"/>
      <c r="DN44" s="152"/>
      <c r="DO44" s="152"/>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2"/>
      <c r="EY44" s="152"/>
      <c r="EZ44" s="152"/>
      <c r="FA44" s="152"/>
      <c r="FB44" s="152"/>
      <c r="FC44" s="152"/>
      <c r="FD44" s="152"/>
      <c r="FE44" s="152"/>
      <c r="FF44" s="152"/>
      <c r="FG44" s="152"/>
      <c r="FH44" s="152"/>
      <c r="FI44" s="152"/>
      <c r="FJ44" s="152"/>
      <c r="FK44" s="152"/>
      <c r="FL44" s="152"/>
      <c r="FM44" s="152"/>
      <c r="FN44" s="152"/>
      <c r="FO44" s="152"/>
      <c r="FP44" s="152"/>
      <c r="FQ44" s="152"/>
      <c r="FR44" s="152"/>
      <c r="FS44" s="152"/>
      <c r="FT44" s="152"/>
      <c r="FU44" s="152"/>
      <c r="FV44" s="152"/>
      <c r="FW44" s="152"/>
      <c r="FX44" s="152"/>
      <c r="FY44" s="152"/>
      <c r="FZ44" s="152"/>
      <c r="GA44" s="152"/>
      <c r="GB44" s="152"/>
      <c r="GC44" s="152"/>
      <c r="GD44" s="152"/>
      <c r="GE44" s="152"/>
      <c r="GF44" s="152"/>
      <c r="GG44" s="152"/>
      <c r="GH44" s="152"/>
      <c r="GI44" s="152"/>
      <c r="GJ44" s="152"/>
      <c r="GK44" s="152"/>
      <c r="GL44" s="152"/>
      <c r="GM44" s="152"/>
      <c r="GN44" s="152"/>
      <c r="GO44" s="152"/>
      <c r="GP44" s="152"/>
      <c r="GQ44" s="152"/>
      <c r="GR44" s="152"/>
      <c r="GS44" s="152"/>
      <c r="GT44" s="152"/>
      <c r="GU44" s="152"/>
      <c r="GV44" s="152"/>
      <c r="GW44" s="152"/>
      <c r="GX44" s="152"/>
      <c r="GY44" s="152"/>
      <c r="GZ44" s="152"/>
      <c r="HA44" s="152"/>
      <c r="HB44" s="152"/>
      <c r="HC44" s="152"/>
      <c r="HD44" s="152"/>
      <c r="HE44" s="152"/>
      <c r="HF44" s="152"/>
      <c r="HG44" s="152"/>
      <c r="HH44" s="152"/>
      <c r="HI44" s="152"/>
    </row>
    <row r="45" spans="1:217" s="151" customFormat="1" ht="12" x14ac:dyDescent="0.3">
      <c r="A45" s="152"/>
      <c r="B45" s="153" t="s">
        <v>140</v>
      </c>
      <c r="C45" s="153" t="s">
        <v>158</v>
      </c>
      <c r="D45" s="153">
        <v>3513</v>
      </c>
      <c r="E45" s="1124"/>
      <c r="F45" s="104"/>
      <c r="G45" s="104"/>
      <c r="H45" s="104"/>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c r="DJ45" s="152"/>
      <c r="DK45" s="152"/>
      <c r="DL45" s="152"/>
      <c r="DM45" s="152"/>
      <c r="DN45" s="152"/>
      <c r="DO45" s="152"/>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2"/>
      <c r="EY45" s="152"/>
      <c r="EZ45" s="152"/>
      <c r="FA45" s="152"/>
      <c r="FB45" s="152"/>
      <c r="FC45" s="152"/>
      <c r="FD45" s="152"/>
      <c r="FE45" s="152"/>
      <c r="FF45" s="152"/>
      <c r="FG45" s="152"/>
      <c r="FH45" s="152"/>
      <c r="FI45" s="152"/>
      <c r="FJ45" s="152"/>
      <c r="FK45" s="152"/>
      <c r="FL45" s="152"/>
      <c r="FM45" s="152"/>
      <c r="FN45" s="152"/>
      <c r="FO45" s="152"/>
      <c r="FP45" s="152"/>
      <c r="FQ45" s="152"/>
      <c r="FR45" s="152"/>
      <c r="FS45" s="152"/>
      <c r="FT45" s="152"/>
      <c r="FU45" s="152"/>
      <c r="FV45" s="152"/>
      <c r="FW45" s="152"/>
      <c r="FX45" s="152"/>
      <c r="FY45" s="152"/>
      <c r="FZ45" s="152"/>
      <c r="GA45" s="152"/>
      <c r="GB45" s="152"/>
      <c r="GC45" s="152"/>
      <c r="GD45" s="152"/>
      <c r="GE45" s="152"/>
      <c r="GF45" s="152"/>
      <c r="GG45" s="152"/>
      <c r="GH45" s="152"/>
      <c r="GI45" s="152"/>
      <c r="GJ45" s="152"/>
      <c r="GK45" s="152"/>
      <c r="GL45" s="152"/>
      <c r="GM45" s="152"/>
      <c r="GN45" s="152"/>
      <c r="GO45" s="152"/>
      <c r="GP45" s="152"/>
      <c r="GQ45" s="152"/>
      <c r="GR45" s="152"/>
      <c r="GS45" s="152"/>
      <c r="GT45" s="152"/>
      <c r="GU45" s="152"/>
      <c r="GV45" s="152"/>
      <c r="GW45" s="152"/>
      <c r="GX45" s="152"/>
      <c r="GY45" s="152"/>
      <c r="GZ45" s="152"/>
      <c r="HA45" s="152"/>
      <c r="HB45" s="152"/>
      <c r="HC45" s="152"/>
      <c r="HD45" s="152"/>
      <c r="HE45" s="152"/>
      <c r="HF45" s="152"/>
      <c r="HG45" s="152"/>
      <c r="HH45" s="152"/>
      <c r="HI45" s="152"/>
    </row>
    <row r="46" spans="1:217" s="151" customFormat="1" ht="12" x14ac:dyDescent="0.3">
      <c r="A46" s="152"/>
      <c r="B46" s="153" t="s">
        <v>140</v>
      </c>
      <c r="C46" s="153" t="s">
        <v>158</v>
      </c>
      <c r="D46" s="153">
        <v>3514</v>
      </c>
      <c r="E46" s="1124"/>
      <c r="F46" s="104"/>
      <c r="G46" s="104"/>
      <c r="H46" s="104"/>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152"/>
      <c r="DL46" s="152"/>
      <c r="DM46" s="152"/>
      <c r="DN46" s="152"/>
      <c r="DO46" s="152"/>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2"/>
      <c r="EY46" s="152"/>
      <c r="EZ46" s="152"/>
      <c r="FA46" s="152"/>
      <c r="FB46" s="152"/>
      <c r="FC46" s="152"/>
      <c r="FD46" s="152"/>
      <c r="FE46" s="152"/>
      <c r="FF46" s="152"/>
      <c r="FG46" s="152"/>
      <c r="FH46" s="152"/>
      <c r="FI46" s="152"/>
      <c r="FJ46" s="152"/>
      <c r="FK46" s="152"/>
      <c r="FL46" s="152"/>
      <c r="FM46" s="152"/>
      <c r="FN46" s="152"/>
      <c r="FO46" s="152"/>
      <c r="FP46" s="152"/>
      <c r="FQ46" s="152"/>
      <c r="FR46" s="152"/>
      <c r="FS46" s="152"/>
      <c r="FT46" s="152"/>
      <c r="FU46" s="152"/>
      <c r="FV46" s="152"/>
      <c r="FW46" s="152"/>
      <c r="FX46" s="152"/>
      <c r="FY46" s="152"/>
      <c r="FZ46" s="152"/>
      <c r="GA46" s="152"/>
      <c r="GB46" s="152"/>
      <c r="GC46" s="152"/>
      <c r="GD46" s="152"/>
      <c r="GE46" s="152"/>
      <c r="GF46" s="152"/>
      <c r="GG46" s="152"/>
      <c r="GH46" s="152"/>
      <c r="GI46" s="152"/>
      <c r="GJ46" s="152"/>
      <c r="GK46" s="152"/>
      <c r="GL46" s="152"/>
      <c r="GM46" s="152"/>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row>
    <row r="47" spans="1:217" s="151" customFormat="1" ht="12" x14ac:dyDescent="0.3">
      <c r="A47" s="152"/>
      <c r="B47" s="153" t="s">
        <v>140</v>
      </c>
      <c r="C47" s="153" t="s">
        <v>158</v>
      </c>
      <c r="D47" s="153">
        <v>4321</v>
      </c>
      <c r="E47" s="1125"/>
      <c r="F47" s="104"/>
      <c r="G47" s="104"/>
      <c r="H47" s="104"/>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152"/>
      <c r="DL47" s="152"/>
      <c r="DM47" s="152"/>
      <c r="DN47" s="152"/>
      <c r="DO47" s="152"/>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2"/>
      <c r="EY47" s="152"/>
      <c r="EZ47" s="152"/>
      <c r="FA47" s="152"/>
      <c r="FB47" s="152"/>
      <c r="FC47" s="152"/>
      <c r="FD47" s="152"/>
      <c r="FE47" s="152"/>
      <c r="FF47" s="152"/>
      <c r="FG47" s="152"/>
      <c r="FH47" s="152"/>
      <c r="FI47" s="152"/>
      <c r="FJ47" s="152"/>
      <c r="FK47" s="152"/>
      <c r="FL47" s="152"/>
      <c r="FM47" s="152"/>
      <c r="FN47" s="152"/>
      <c r="FO47" s="152"/>
      <c r="FP47" s="152"/>
      <c r="FQ47" s="152"/>
      <c r="FR47" s="152"/>
      <c r="FS47" s="152"/>
      <c r="FT47" s="152"/>
      <c r="FU47" s="152"/>
      <c r="FV47" s="152"/>
      <c r="FW47" s="152"/>
      <c r="FX47" s="152"/>
      <c r="FY47" s="152"/>
      <c r="FZ47" s="152"/>
      <c r="GA47" s="152"/>
      <c r="GB47" s="152"/>
      <c r="GC47" s="152"/>
      <c r="GD47" s="152"/>
      <c r="GE47" s="152"/>
      <c r="GF47" s="152"/>
      <c r="GG47" s="152"/>
      <c r="GH47" s="152"/>
      <c r="GI47" s="152"/>
      <c r="GJ47" s="152"/>
      <c r="GK47" s="152"/>
      <c r="GL47" s="152"/>
      <c r="GM47" s="152"/>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row>
    <row r="48" spans="1:217" s="151" customFormat="1" ht="12" customHeight="1" x14ac:dyDescent="0.3">
      <c r="A48" s="152"/>
      <c r="B48" s="153" t="s">
        <v>141</v>
      </c>
      <c r="C48" s="153" t="s">
        <v>160</v>
      </c>
      <c r="D48" s="153">
        <v>91</v>
      </c>
      <c r="E48" s="1123" t="s">
        <v>161</v>
      </c>
      <c r="F48" s="104"/>
      <c r="G48" s="104"/>
      <c r="H48" s="104"/>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152"/>
      <c r="DL48" s="152"/>
      <c r="DM48" s="152"/>
      <c r="DN48" s="152"/>
      <c r="DO48" s="152"/>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2"/>
      <c r="EY48" s="152"/>
      <c r="EZ48" s="152"/>
      <c r="FA48" s="152"/>
      <c r="FB48" s="152"/>
      <c r="FC48" s="152"/>
      <c r="FD48" s="152"/>
      <c r="FE48" s="152"/>
      <c r="FF48" s="152"/>
      <c r="FG48" s="152"/>
      <c r="FH48" s="152"/>
      <c r="FI48" s="152"/>
      <c r="FJ48" s="152"/>
      <c r="FK48" s="152"/>
      <c r="FL48" s="152"/>
      <c r="FM48" s="152"/>
      <c r="FN48" s="152"/>
      <c r="FO48" s="152"/>
      <c r="FP48" s="152"/>
      <c r="FQ48" s="152"/>
      <c r="FR48" s="152"/>
      <c r="FS48" s="152"/>
      <c r="FT48" s="152"/>
      <c r="FU48" s="152"/>
      <c r="FV48" s="152"/>
      <c r="FW48" s="152"/>
      <c r="FX48" s="152"/>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row>
    <row r="49" spans="1:217" s="151" customFormat="1" ht="12" x14ac:dyDescent="0.3">
      <c r="A49" s="152"/>
      <c r="B49" s="153" t="s">
        <v>141</v>
      </c>
      <c r="C49" s="153" t="s">
        <v>160</v>
      </c>
      <c r="D49" s="153">
        <v>910</v>
      </c>
      <c r="E49" s="1124"/>
      <c r="F49" s="104"/>
      <c r="G49" s="104"/>
      <c r="H49" s="104"/>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152"/>
      <c r="DL49" s="152"/>
      <c r="DM49" s="152"/>
      <c r="DN49" s="152"/>
      <c r="DO49" s="152"/>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2"/>
      <c r="EY49" s="152"/>
      <c r="EZ49" s="152"/>
      <c r="FA49" s="152"/>
      <c r="FB49" s="152"/>
      <c r="FC49" s="152"/>
      <c r="FD49" s="152"/>
      <c r="FE49" s="152"/>
      <c r="FF49" s="152"/>
      <c r="FG49" s="152"/>
      <c r="FH49" s="152"/>
      <c r="FI49" s="152"/>
      <c r="FJ49" s="152"/>
      <c r="FK49" s="152"/>
      <c r="FL49" s="152"/>
      <c r="FM49" s="152"/>
      <c r="FN49" s="152"/>
      <c r="FO49" s="152"/>
      <c r="FP49" s="152"/>
      <c r="FQ49" s="152"/>
      <c r="FR49" s="152"/>
      <c r="FS49" s="152"/>
      <c r="FT49" s="152"/>
      <c r="FU49" s="152"/>
      <c r="FV49" s="152"/>
      <c r="FW49" s="152"/>
      <c r="FX49" s="152"/>
      <c r="FY49" s="152"/>
      <c r="FZ49" s="152"/>
      <c r="GA49" s="152"/>
      <c r="GB49" s="152"/>
      <c r="GC49" s="152"/>
      <c r="GD49" s="152"/>
      <c r="GE49" s="152"/>
      <c r="GF49" s="152"/>
      <c r="GG49" s="152"/>
      <c r="GH49" s="152"/>
      <c r="GI49" s="152"/>
      <c r="GJ49" s="152"/>
      <c r="GK49" s="152"/>
      <c r="GL49" s="152"/>
      <c r="GM49" s="152"/>
      <c r="GN49" s="152"/>
      <c r="GO49" s="152"/>
      <c r="GP49" s="152"/>
      <c r="GQ49" s="152"/>
      <c r="GR49" s="152"/>
      <c r="GS49" s="152"/>
      <c r="GT49" s="152"/>
      <c r="GU49" s="152"/>
      <c r="GV49" s="152"/>
      <c r="GW49" s="152"/>
      <c r="GX49" s="152"/>
      <c r="GY49" s="152"/>
      <c r="GZ49" s="152"/>
      <c r="HA49" s="152"/>
      <c r="HB49" s="152"/>
      <c r="HC49" s="152"/>
      <c r="HD49" s="152"/>
      <c r="HE49" s="152"/>
      <c r="HF49" s="152"/>
      <c r="HG49" s="152"/>
      <c r="HH49" s="152"/>
      <c r="HI49" s="152"/>
    </row>
    <row r="50" spans="1:217" s="151" customFormat="1" ht="12" x14ac:dyDescent="0.3">
      <c r="A50" s="152"/>
      <c r="B50" s="153" t="s">
        <v>141</v>
      </c>
      <c r="C50" s="153" t="s">
        <v>160</v>
      </c>
      <c r="D50" s="153">
        <v>192</v>
      </c>
      <c r="E50" s="1124"/>
      <c r="F50" s="104"/>
      <c r="G50" s="104"/>
      <c r="H50" s="104"/>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c r="BT50" s="152"/>
      <c r="BU50" s="152"/>
      <c r="BV50" s="152"/>
      <c r="BW50" s="152"/>
      <c r="BX50" s="152"/>
      <c r="BY50" s="152"/>
      <c r="BZ50" s="152"/>
      <c r="CA50" s="152"/>
      <c r="CB50" s="152"/>
      <c r="CC50" s="152"/>
      <c r="CD50" s="152"/>
      <c r="CE50" s="152"/>
      <c r="CF50" s="152"/>
      <c r="CG50" s="152"/>
      <c r="CH50" s="152"/>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152"/>
      <c r="DL50" s="152"/>
      <c r="DM50" s="152"/>
      <c r="DN50" s="152"/>
      <c r="DO50" s="152"/>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2"/>
      <c r="EY50" s="152"/>
      <c r="EZ50" s="152"/>
      <c r="FA50" s="152"/>
      <c r="FB50" s="152"/>
      <c r="FC50" s="152"/>
      <c r="FD50" s="152"/>
      <c r="FE50" s="152"/>
      <c r="FF50" s="152"/>
      <c r="FG50" s="152"/>
      <c r="FH50" s="152"/>
      <c r="FI50" s="152"/>
      <c r="FJ50" s="152"/>
      <c r="FK50" s="152"/>
      <c r="FL50" s="152"/>
      <c r="FM50" s="152"/>
      <c r="FN50" s="152"/>
      <c r="FO50" s="152"/>
      <c r="FP50" s="152"/>
      <c r="FQ50" s="152"/>
      <c r="FR50" s="152"/>
      <c r="FS50" s="152"/>
      <c r="FT50" s="152"/>
      <c r="FU50" s="152"/>
      <c r="FV50" s="152"/>
      <c r="FW50" s="152"/>
      <c r="FX50" s="152"/>
      <c r="FY50" s="152"/>
      <c r="FZ50" s="152"/>
      <c r="GA50" s="152"/>
      <c r="GB50" s="152"/>
      <c r="GC50" s="152"/>
      <c r="GD50" s="152"/>
      <c r="GE50" s="152"/>
      <c r="GF50" s="152"/>
      <c r="GG50" s="152"/>
      <c r="GH50" s="152"/>
      <c r="GI50" s="152"/>
      <c r="GJ50" s="152"/>
      <c r="GK50" s="152"/>
      <c r="GL50" s="152"/>
      <c r="GM50" s="152"/>
      <c r="GN50" s="152"/>
      <c r="GO50" s="152"/>
      <c r="GP50" s="152"/>
      <c r="GQ50" s="152"/>
      <c r="GR50" s="152"/>
      <c r="GS50" s="152"/>
      <c r="GT50" s="152"/>
      <c r="GU50" s="152"/>
      <c r="GV50" s="152"/>
      <c r="GW50" s="152"/>
      <c r="GX50" s="152"/>
      <c r="GY50" s="152"/>
      <c r="GZ50" s="152"/>
      <c r="HA50" s="152"/>
      <c r="HB50" s="152"/>
      <c r="HC50" s="152"/>
      <c r="HD50" s="152"/>
      <c r="HE50" s="152"/>
      <c r="HF50" s="152"/>
      <c r="HG50" s="152"/>
      <c r="HH50" s="152"/>
      <c r="HI50" s="152"/>
    </row>
    <row r="51" spans="1:217" s="151" customFormat="1" ht="12" x14ac:dyDescent="0.3">
      <c r="A51" s="152"/>
      <c r="B51" s="153" t="s">
        <v>141</v>
      </c>
      <c r="C51" s="153" t="s">
        <v>160</v>
      </c>
      <c r="D51" s="153">
        <v>1920</v>
      </c>
      <c r="E51" s="1124"/>
      <c r="F51" s="104"/>
      <c r="G51" s="104"/>
      <c r="H51" s="104"/>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c r="BT51" s="152"/>
      <c r="BU51" s="152"/>
      <c r="BV51" s="152"/>
      <c r="BW51" s="152"/>
      <c r="BX51" s="152"/>
      <c r="BY51" s="152"/>
      <c r="BZ51" s="152"/>
      <c r="CA51" s="152"/>
      <c r="CB51" s="152"/>
      <c r="CC51" s="152"/>
      <c r="CD51" s="152"/>
      <c r="CE51" s="152"/>
      <c r="CF51" s="152"/>
      <c r="CG51" s="152"/>
      <c r="CH51" s="152"/>
      <c r="CI51" s="152"/>
      <c r="CJ51" s="152"/>
      <c r="CK51" s="152"/>
      <c r="CL51" s="152"/>
      <c r="CM51" s="152"/>
      <c r="CN51" s="152"/>
      <c r="CO51" s="152"/>
      <c r="CP51" s="152"/>
      <c r="CQ51" s="152"/>
      <c r="CR51" s="152"/>
      <c r="CS51" s="152"/>
      <c r="CT51" s="152"/>
      <c r="CU51" s="152"/>
      <c r="CV51" s="152"/>
      <c r="CW51" s="152"/>
      <c r="CX51" s="152"/>
      <c r="CY51" s="152"/>
      <c r="CZ51" s="152"/>
      <c r="DA51" s="152"/>
      <c r="DB51" s="152"/>
      <c r="DC51" s="152"/>
      <c r="DD51" s="152"/>
      <c r="DE51" s="152"/>
      <c r="DF51" s="152"/>
      <c r="DG51" s="152"/>
      <c r="DH51" s="152"/>
      <c r="DI51" s="152"/>
      <c r="DJ51" s="152"/>
      <c r="DK51" s="152"/>
      <c r="DL51" s="152"/>
      <c r="DM51" s="152"/>
      <c r="DN51" s="152"/>
      <c r="DO51" s="152"/>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2"/>
      <c r="EY51" s="152"/>
      <c r="EZ51" s="152"/>
      <c r="FA51" s="152"/>
      <c r="FB51" s="152"/>
      <c r="FC51" s="152"/>
      <c r="FD51" s="152"/>
      <c r="FE51" s="152"/>
      <c r="FF51" s="152"/>
      <c r="FG51" s="152"/>
      <c r="FH51" s="152"/>
      <c r="FI51" s="152"/>
      <c r="FJ51" s="152"/>
      <c r="FK51" s="152"/>
      <c r="FL51" s="152"/>
      <c r="FM51" s="152"/>
      <c r="FN51" s="152"/>
      <c r="FO51" s="152"/>
      <c r="FP51" s="152"/>
      <c r="FQ51" s="152"/>
      <c r="FR51" s="152"/>
      <c r="FS51" s="152"/>
      <c r="FT51" s="152"/>
      <c r="FU51" s="152"/>
      <c r="FV51" s="152"/>
      <c r="FW51" s="152"/>
      <c r="FX51" s="152"/>
      <c r="FY51" s="152"/>
      <c r="FZ51" s="152"/>
      <c r="GA51" s="152"/>
      <c r="GB51" s="152"/>
      <c r="GC51" s="152"/>
      <c r="GD51" s="152"/>
      <c r="GE51" s="152"/>
      <c r="GF51" s="152"/>
      <c r="GG51" s="152"/>
      <c r="GH51" s="152"/>
      <c r="GI51" s="152"/>
      <c r="GJ51" s="152"/>
      <c r="GK51" s="152"/>
      <c r="GL51" s="152"/>
      <c r="GM51" s="152"/>
      <c r="GN51" s="152"/>
      <c r="GO51" s="152"/>
      <c r="GP51" s="152"/>
      <c r="GQ51" s="152"/>
      <c r="GR51" s="152"/>
      <c r="GS51" s="152"/>
      <c r="GT51" s="152"/>
      <c r="GU51" s="152"/>
      <c r="GV51" s="152"/>
      <c r="GW51" s="152"/>
      <c r="GX51" s="152"/>
      <c r="GY51" s="152"/>
      <c r="GZ51" s="152"/>
      <c r="HA51" s="152"/>
      <c r="HB51" s="152"/>
      <c r="HC51" s="152"/>
      <c r="HD51" s="152"/>
      <c r="HE51" s="152"/>
      <c r="HF51" s="152"/>
      <c r="HG51" s="152"/>
      <c r="HH51" s="152"/>
      <c r="HI51" s="152"/>
    </row>
    <row r="52" spans="1:217" s="151" customFormat="1" ht="12" x14ac:dyDescent="0.3">
      <c r="A52" s="152"/>
      <c r="B52" s="153" t="s">
        <v>141</v>
      </c>
      <c r="C52" s="153" t="s">
        <v>160</v>
      </c>
      <c r="D52" s="153">
        <v>2014</v>
      </c>
      <c r="E52" s="1124"/>
      <c r="F52" s="104"/>
      <c r="G52" s="104"/>
      <c r="H52" s="104"/>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2"/>
      <c r="DO52" s="152"/>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2"/>
      <c r="EY52" s="152"/>
      <c r="EZ52" s="152"/>
      <c r="FA52" s="152"/>
      <c r="FB52" s="152"/>
      <c r="FC52" s="152"/>
      <c r="FD52" s="152"/>
      <c r="FE52" s="152"/>
      <c r="FF52" s="152"/>
      <c r="FG52" s="152"/>
      <c r="FH52" s="152"/>
      <c r="FI52" s="152"/>
      <c r="FJ52" s="152"/>
      <c r="FK52" s="152"/>
      <c r="FL52" s="152"/>
      <c r="FM52" s="152"/>
      <c r="FN52" s="152"/>
      <c r="FO52" s="152"/>
      <c r="FP52" s="152"/>
      <c r="FQ52" s="152"/>
      <c r="FR52" s="152"/>
      <c r="FS52" s="152"/>
      <c r="FT52" s="152"/>
      <c r="FU52" s="152"/>
      <c r="FV52" s="152"/>
      <c r="FW52" s="152"/>
      <c r="FX52" s="152"/>
      <c r="FY52" s="152"/>
      <c r="FZ52" s="152"/>
      <c r="GA52" s="152"/>
      <c r="GB52" s="152"/>
      <c r="GC52" s="152"/>
      <c r="GD52" s="152"/>
      <c r="GE52" s="152"/>
      <c r="GF52" s="152"/>
      <c r="GG52" s="152"/>
      <c r="GH52" s="152"/>
      <c r="GI52" s="152"/>
      <c r="GJ52" s="152"/>
      <c r="GK52" s="152"/>
      <c r="GL52" s="152"/>
      <c r="GM52" s="152"/>
      <c r="GN52" s="152"/>
      <c r="GO52" s="152"/>
      <c r="GP52" s="152"/>
      <c r="GQ52" s="152"/>
      <c r="GR52" s="152"/>
      <c r="GS52" s="152"/>
      <c r="GT52" s="152"/>
      <c r="GU52" s="152"/>
      <c r="GV52" s="152"/>
      <c r="GW52" s="152"/>
      <c r="GX52" s="152"/>
      <c r="GY52" s="152"/>
      <c r="GZ52" s="152"/>
      <c r="HA52" s="152"/>
      <c r="HB52" s="152"/>
      <c r="HC52" s="152"/>
      <c r="HD52" s="152"/>
      <c r="HE52" s="152"/>
      <c r="HF52" s="152"/>
      <c r="HG52" s="152"/>
      <c r="HH52" s="152"/>
      <c r="HI52" s="152"/>
    </row>
    <row r="53" spans="1:217" s="151" customFormat="1" ht="12" x14ac:dyDescent="0.3">
      <c r="A53" s="152"/>
      <c r="B53" s="153" t="s">
        <v>141</v>
      </c>
      <c r="C53" s="153" t="s">
        <v>160</v>
      </c>
      <c r="D53" s="153">
        <v>352</v>
      </c>
      <c r="E53" s="1124"/>
      <c r="F53" s="104"/>
      <c r="G53" s="104"/>
      <c r="H53" s="104"/>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DI53" s="152"/>
      <c r="DJ53" s="152"/>
      <c r="DK53" s="152"/>
      <c r="DL53" s="152"/>
      <c r="DM53" s="152"/>
      <c r="DN53" s="152"/>
      <c r="DO53" s="152"/>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2"/>
      <c r="EY53" s="152"/>
      <c r="EZ53" s="152"/>
      <c r="FA53" s="152"/>
      <c r="FB53" s="152"/>
      <c r="FC53" s="152"/>
      <c r="FD53" s="152"/>
      <c r="FE53" s="152"/>
      <c r="FF53" s="152"/>
      <c r="FG53" s="152"/>
      <c r="FH53" s="152"/>
      <c r="FI53" s="152"/>
      <c r="FJ53" s="152"/>
      <c r="FK53" s="152"/>
      <c r="FL53" s="152"/>
      <c r="FM53" s="152"/>
      <c r="FN53" s="152"/>
      <c r="FO53" s="152"/>
      <c r="FP53" s="152"/>
      <c r="FQ53" s="152"/>
      <c r="FR53" s="152"/>
      <c r="FS53" s="152"/>
      <c r="FT53" s="152"/>
      <c r="FU53" s="152"/>
      <c r="FV53" s="152"/>
      <c r="FW53" s="152"/>
      <c r="FX53" s="152"/>
      <c r="FY53" s="152"/>
      <c r="FZ53" s="152"/>
      <c r="GA53" s="152"/>
      <c r="GB53" s="152"/>
      <c r="GC53" s="152"/>
      <c r="GD53" s="152"/>
      <c r="GE53" s="152"/>
      <c r="GF53" s="152"/>
      <c r="GG53" s="152"/>
      <c r="GH53" s="152"/>
      <c r="GI53" s="152"/>
      <c r="GJ53" s="152"/>
      <c r="GK53" s="152"/>
      <c r="GL53" s="152"/>
      <c r="GM53" s="152"/>
      <c r="GN53" s="152"/>
      <c r="GO53" s="152"/>
      <c r="GP53" s="152"/>
      <c r="GQ53" s="152"/>
      <c r="GR53" s="152"/>
      <c r="GS53" s="152"/>
      <c r="GT53" s="152"/>
      <c r="GU53" s="152"/>
      <c r="GV53" s="152"/>
      <c r="GW53" s="152"/>
      <c r="GX53" s="152"/>
      <c r="GY53" s="152"/>
      <c r="GZ53" s="152"/>
      <c r="HA53" s="152"/>
      <c r="HB53" s="152"/>
      <c r="HC53" s="152"/>
      <c r="HD53" s="152"/>
      <c r="HE53" s="152"/>
      <c r="HF53" s="152"/>
      <c r="HG53" s="152"/>
      <c r="HH53" s="152"/>
      <c r="HI53" s="152"/>
    </row>
    <row r="54" spans="1:217" s="151" customFormat="1" ht="12" x14ac:dyDescent="0.3">
      <c r="A54" s="152"/>
      <c r="B54" s="153" t="s">
        <v>141</v>
      </c>
      <c r="C54" s="153" t="s">
        <v>160</v>
      </c>
      <c r="D54" s="153">
        <v>3521</v>
      </c>
      <c r="E54" s="1124"/>
      <c r="F54" s="104"/>
      <c r="G54" s="104"/>
      <c r="H54" s="104"/>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152"/>
      <c r="DL54" s="152"/>
      <c r="DM54" s="152"/>
      <c r="DN54" s="152"/>
      <c r="DO54" s="152"/>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2"/>
      <c r="EY54" s="152"/>
      <c r="EZ54" s="152"/>
      <c r="FA54" s="152"/>
      <c r="FB54" s="152"/>
      <c r="FC54" s="152"/>
      <c r="FD54" s="152"/>
      <c r="FE54" s="152"/>
      <c r="FF54" s="152"/>
      <c r="FG54" s="152"/>
      <c r="FH54" s="152"/>
      <c r="FI54" s="152"/>
      <c r="FJ54" s="152"/>
      <c r="FK54" s="152"/>
      <c r="FL54" s="152"/>
      <c r="FM54" s="152"/>
      <c r="FN54" s="152"/>
      <c r="FO54" s="152"/>
      <c r="FP54" s="152"/>
      <c r="FQ54" s="152"/>
      <c r="FR54" s="152"/>
      <c r="FS54" s="152"/>
      <c r="FT54" s="152"/>
      <c r="FU54" s="152"/>
      <c r="FV54" s="152"/>
      <c r="FW54" s="152"/>
      <c r="FX54" s="152"/>
      <c r="FY54" s="152"/>
      <c r="FZ54" s="152"/>
      <c r="GA54" s="152"/>
      <c r="GB54" s="152"/>
      <c r="GC54" s="152"/>
      <c r="GD54" s="152"/>
      <c r="GE54" s="152"/>
      <c r="GF54" s="152"/>
      <c r="GG54" s="152"/>
      <c r="GH54" s="152"/>
      <c r="GI54" s="152"/>
      <c r="GJ54" s="152"/>
      <c r="GK54" s="152"/>
      <c r="GL54" s="152"/>
      <c r="GM54" s="152"/>
      <c r="GN54" s="152"/>
      <c r="GO54" s="152"/>
      <c r="GP54" s="152"/>
      <c r="GQ54" s="152"/>
      <c r="GR54" s="152"/>
      <c r="GS54" s="152"/>
      <c r="GT54" s="152"/>
      <c r="GU54" s="152"/>
      <c r="GV54" s="152"/>
      <c r="GW54" s="152"/>
      <c r="GX54" s="152"/>
      <c r="GY54" s="152"/>
      <c r="GZ54" s="152"/>
      <c r="HA54" s="152"/>
      <c r="HB54" s="152"/>
      <c r="HC54" s="152"/>
      <c r="HD54" s="152"/>
      <c r="HE54" s="152"/>
      <c r="HF54" s="152"/>
      <c r="HG54" s="152"/>
      <c r="HH54" s="152"/>
      <c r="HI54" s="152"/>
    </row>
    <row r="55" spans="1:217" s="151" customFormat="1" ht="12" x14ac:dyDescent="0.3">
      <c r="A55" s="152"/>
      <c r="B55" s="153" t="s">
        <v>141</v>
      </c>
      <c r="C55" s="153" t="s">
        <v>160</v>
      </c>
      <c r="D55" s="153">
        <v>3522</v>
      </c>
      <c r="E55" s="1124"/>
      <c r="F55" s="104"/>
      <c r="G55" s="104"/>
      <c r="H55" s="104"/>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I55" s="152"/>
      <c r="DJ55" s="152"/>
      <c r="DK55" s="152"/>
      <c r="DL55" s="152"/>
      <c r="DM55" s="152"/>
      <c r="DN55" s="152"/>
      <c r="DO55" s="152"/>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2"/>
      <c r="EY55" s="152"/>
      <c r="EZ55" s="152"/>
      <c r="FA55" s="152"/>
      <c r="FB55" s="152"/>
      <c r="FC55" s="152"/>
      <c r="FD55" s="152"/>
      <c r="FE55" s="152"/>
      <c r="FF55" s="152"/>
      <c r="FG55" s="152"/>
      <c r="FH55" s="152"/>
      <c r="FI55" s="152"/>
      <c r="FJ55" s="152"/>
      <c r="FK55" s="152"/>
      <c r="FL55" s="152"/>
      <c r="FM55" s="152"/>
      <c r="FN55" s="152"/>
      <c r="FO55" s="152"/>
      <c r="FP55" s="152"/>
      <c r="FQ55" s="152"/>
      <c r="FR55" s="152"/>
      <c r="FS55" s="152"/>
      <c r="FT55" s="152"/>
      <c r="FU55" s="152"/>
      <c r="FV55" s="152"/>
      <c r="FW55" s="152"/>
      <c r="FX55" s="152"/>
      <c r="FY55" s="152"/>
      <c r="FZ55" s="152"/>
      <c r="GA55" s="152"/>
      <c r="GB55" s="152"/>
      <c r="GC55" s="152"/>
      <c r="GD55" s="152"/>
      <c r="GE55" s="152"/>
      <c r="GF55" s="152"/>
      <c r="GG55" s="152"/>
      <c r="GH55" s="152"/>
      <c r="GI55" s="152"/>
      <c r="GJ55" s="152"/>
      <c r="GK55" s="152"/>
      <c r="GL55" s="152"/>
      <c r="GM55" s="152"/>
      <c r="GN55" s="152"/>
      <c r="GO55" s="152"/>
      <c r="GP55" s="152"/>
      <c r="GQ55" s="152"/>
      <c r="GR55" s="152"/>
      <c r="GS55" s="152"/>
      <c r="GT55" s="152"/>
      <c r="GU55" s="152"/>
      <c r="GV55" s="152"/>
      <c r="GW55" s="152"/>
      <c r="GX55" s="152"/>
      <c r="GY55" s="152"/>
      <c r="GZ55" s="152"/>
      <c r="HA55" s="152"/>
      <c r="HB55" s="152"/>
      <c r="HC55" s="152"/>
      <c r="HD55" s="152"/>
      <c r="HE55" s="152"/>
      <c r="HF55" s="152"/>
      <c r="HG55" s="152"/>
      <c r="HH55" s="152"/>
      <c r="HI55" s="152"/>
    </row>
    <row r="56" spans="1:217" s="151" customFormat="1" ht="12" x14ac:dyDescent="0.3">
      <c r="A56" s="152"/>
      <c r="B56" s="153" t="s">
        <v>141</v>
      </c>
      <c r="C56" s="153" t="s">
        <v>160</v>
      </c>
      <c r="D56" s="153">
        <v>3523</v>
      </c>
      <c r="E56" s="1124"/>
      <c r="F56" s="104"/>
      <c r="G56" s="104"/>
      <c r="H56" s="104"/>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c r="DI56" s="152"/>
      <c r="DJ56" s="152"/>
      <c r="DK56" s="152"/>
      <c r="DL56" s="152"/>
      <c r="DM56" s="152"/>
      <c r="DN56" s="152"/>
      <c r="DO56" s="152"/>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2"/>
      <c r="EY56" s="152"/>
      <c r="EZ56" s="152"/>
      <c r="FA56" s="152"/>
      <c r="FB56" s="152"/>
      <c r="FC56" s="152"/>
      <c r="FD56" s="152"/>
      <c r="FE56" s="152"/>
      <c r="FF56" s="152"/>
      <c r="FG56" s="152"/>
      <c r="FH56" s="152"/>
      <c r="FI56" s="152"/>
      <c r="FJ56" s="152"/>
      <c r="FK56" s="152"/>
      <c r="FL56" s="152"/>
      <c r="FM56" s="152"/>
      <c r="FN56" s="152"/>
      <c r="FO56" s="152"/>
      <c r="FP56" s="152"/>
      <c r="FQ56" s="152"/>
      <c r="FR56" s="152"/>
      <c r="FS56" s="152"/>
      <c r="FT56" s="152"/>
      <c r="FU56" s="152"/>
      <c r="FV56" s="152"/>
      <c r="FW56" s="152"/>
      <c r="FX56" s="152"/>
      <c r="FY56" s="152"/>
      <c r="FZ56" s="152"/>
      <c r="GA56" s="152"/>
      <c r="GB56" s="152"/>
      <c r="GC56" s="152"/>
      <c r="GD56" s="152"/>
      <c r="GE56" s="152"/>
      <c r="GF56" s="152"/>
      <c r="GG56" s="152"/>
      <c r="GH56" s="152"/>
      <c r="GI56" s="152"/>
      <c r="GJ56" s="152"/>
      <c r="GK56" s="152"/>
      <c r="GL56" s="152"/>
      <c r="GM56" s="152"/>
      <c r="GN56" s="152"/>
      <c r="GO56" s="152"/>
      <c r="GP56" s="152"/>
      <c r="GQ56" s="152"/>
      <c r="GR56" s="152"/>
      <c r="GS56" s="152"/>
      <c r="GT56" s="152"/>
      <c r="GU56" s="152"/>
      <c r="GV56" s="152"/>
      <c r="GW56" s="152"/>
      <c r="GX56" s="152"/>
      <c r="GY56" s="152"/>
      <c r="GZ56" s="152"/>
      <c r="HA56" s="152"/>
      <c r="HB56" s="152"/>
      <c r="HC56" s="152"/>
      <c r="HD56" s="152"/>
      <c r="HE56" s="152"/>
      <c r="HF56" s="152"/>
      <c r="HG56" s="152"/>
      <c r="HH56" s="152"/>
      <c r="HI56" s="152"/>
    </row>
    <row r="57" spans="1:217" s="151" customFormat="1" ht="12" x14ac:dyDescent="0.3">
      <c r="A57" s="152"/>
      <c r="B57" s="153" t="s">
        <v>141</v>
      </c>
      <c r="C57" s="153" t="s">
        <v>160</v>
      </c>
      <c r="D57" s="153">
        <v>4612</v>
      </c>
      <c r="E57" s="1124"/>
      <c r="F57" s="104"/>
      <c r="G57" s="104"/>
      <c r="H57" s="104"/>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c r="BS57" s="152"/>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c r="CT57" s="152"/>
      <c r="CU57" s="152"/>
      <c r="CV57" s="152"/>
      <c r="CW57" s="152"/>
      <c r="CX57" s="152"/>
      <c r="CY57" s="152"/>
      <c r="CZ57" s="152"/>
      <c r="DA57" s="152"/>
      <c r="DB57" s="152"/>
      <c r="DC57" s="152"/>
      <c r="DD57" s="152"/>
      <c r="DE57" s="152"/>
      <c r="DF57" s="152"/>
      <c r="DG57" s="152"/>
      <c r="DH57" s="152"/>
      <c r="DI57" s="152"/>
      <c r="DJ57" s="152"/>
      <c r="DK57" s="152"/>
      <c r="DL57" s="152"/>
      <c r="DM57" s="152"/>
      <c r="DN57" s="152"/>
      <c r="DO57" s="152"/>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2"/>
      <c r="EY57" s="152"/>
      <c r="EZ57" s="152"/>
      <c r="FA57" s="152"/>
      <c r="FB57" s="152"/>
      <c r="FC57" s="152"/>
      <c r="FD57" s="152"/>
      <c r="FE57" s="152"/>
      <c r="FF57" s="152"/>
      <c r="FG57" s="152"/>
      <c r="FH57" s="152"/>
      <c r="FI57" s="152"/>
      <c r="FJ57" s="152"/>
      <c r="FK57" s="152"/>
      <c r="FL57" s="152"/>
      <c r="FM57" s="152"/>
      <c r="FN57" s="152"/>
      <c r="FO57" s="152"/>
      <c r="FP57" s="152"/>
      <c r="FQ57" s="152"/>
      <c r="FR57" s="152"/>
      <c r="FS57" s="152"/>
      <c r="FT57" s="152"/>
      <c r="FU57" s="152"/>
      <c r="FV57" s="152"/>
      <c r="FW57" s="152"/>
      <c r="FX57" s="152"/>
      <c r="FY57" s="152"/>
      <c r="FZ57" s="152"/>
      <c r="GA57" s="152"/>
      <c r="GB57" s="152"/>
      <c r="GC57" s="152"/>
      <c r="GD57" s="152"/>
      <c r="GE57" s="152"/>
      <c r="GF57" s="152"/>
      <c r="GG57" s="152"/>
      <c r="GH57" s="152"/>
      <c r="GI57" s="152"/>
      <c r="GJ57" s="152"/>
      <c r="GK57" s="152"/>
      <c r="GL57" s="152"/>
      <c r="GM57" s="152"/>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row>
    <row r="58" spans="1:217" s="151" customFormat="1" ht="12" x14ac:dyDescent="0.3">
      <c r="A58" s="152"/>
      <c r="B58" s="153" t="s">
        <v>141</v>
      </c>
      <c r="C58" s="153" t="s">
        <v>160</v>
      </c>
      <c r="D58" s="153">
        <v>4671</v>
      </c>
      <c r="E58" s="1124"/>
      <c r="F58" s="104"/>
      <c r="G58" s="104"/>
      <c r="H58" s="104"/>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c r="CX58" s="152"/>
      <c r="CY58" s="152"/>
      <c r="CZ58" s="152"/>
      <c r="DA58" s="152"/>
      <c r="DB58" s="152"/>
      <c r="DC58" s="152"/>
      <c r="DD58" s="152"/>
      <c r="DE58" s="152"/>
      <c r="DF58" s="152"/>
      <c r="DG58" s="152"/>
      <c r="DH58" s="152"/>
      <c r="DI58" s="152"/>
      <c r="DJ58" s="152"/>
      <c r="DK58" s="152"/>
      <c r="DL58" s="152"/>
      <c r="DM58" s="152"/>
      <c r="DN58" s="152"/>
      <c r="DO58" s="152"/>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2"/>
      <c r="EY58" s="152"/>
      <c r="EZ58" s="152"/>
      <c r="FA58" s="152"/>
      <c r="FB58" s="152"/>
      <c r="FC58" s="152"/>
      <c r="FD58" s="152"/>
      <c r="FE58" s="152"/>
      <c r="FF58" s="152"/>
      <c r="FG58" s="152"/>
      <c r="FH58" s="152"/>
      <c r="FI58" s="152"/>
      <c r="FJ58" s="152"/>
      <c r="FK58" s="152"/>
      <c r="FL58" s="152"/>
      <c r="FM58" s="152"/>
      <c r="FN58" s="152"/>
      <c r="FO58" s="152"/>
      <c r="FP58" s="152"/>
      <c r="FQ58" s="152"/>
      <c r="FR58" s="152"/>
      <c r="FS58" s="152"/>
      <c r="FT58" s="152"/>
      <c r="FU58" s="152"/>
      <c r="FV58" s="152"/>
      <c r="FW58" s="152"/>
      <c r="FX58" s="152"/>
      <c r="FY58" s="152"/>
      <c r="FZ58" s="152"/>
      <c r="GA58" s="152"/>
      <c r="GB58" s="152"/>
      <c r="GC58" s="152"/>
      <c r="GD58" s="152"/>
      <c r="GE58" s="152"/>
      <c r="GF58" s="152"/>
      <c r="GG58" s="152"/>
      <c r="GH58" s="152"/>
      <c r="GI58" s="152"/>
      <c r="GJ58" s="152"/>
      <c r="GK58" s="152"/>
      <c r="GL58" s="152"/>
      <c r="GM58" s="152"/>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row>
    <row r="59" spans="1:217" s="151" customFormat="1" ht="12" x14ac:dyDescent="0.3">
      <c r="A59" s="152"/>
      <c r="B59" s="153" t="s">
        <v>141</v>
      </c>
      <c r="C59" s="153" t="s">
        <v>160</v>
      </c>
      <c r="D59" s="153">
        <v>6</v>
      </c>
      <c r="E59" s="1124"/>
      <c r="F59" s="104"/>
      <c r="G59" s="104"/>
      <c r="H59" s="104"/>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152"/>
      <c r="DH59" s="152"/>
      <c r="DI59" s="152"/>
      <c r="DJ59" s="152"/>
      <c r="DK59" s="152"/>
      <c r="DL59" s="152"/>
      <c r="DM59" s="152"/>
      <c r="DN59" s="152"/>
      <c r="DO59" s="152"/>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2"/>
      <c r="EY59" s="152"/>
      <c r="EZ59" s="152"/>
      <c r="FA59" s="152"/>
      <c r="FB59" s="152"/>
      <c r="FC59" s="152"/>
      <c r="FD59" s="152"/>
      <c r="FE59" s="152"/>
      <c r="FF59" s="152"/>
      <c r="FG59" s="152"/>
      <c r="FH59" s="152"/>
      <c r="FI59" s="152"/>
      <c r="FJ59" s="152"/>
      <c r="FK59" s="152"/>
      <c r="FL59" s="152"/>
      <c r="FM59" s="152"/>
      <c r="FN59" s="152"/>
      <c r="FO59" s="152"/>
      <c r="FP59" s="152"/>
      <c r="FQ59" s="152"/>
      <c r="FR59" s="152"/>
      <c r="FS59" s="152"/>
      <c r="FT59" s="152"/>
      <c r="FU59" s="152"/>
      <c r="FV59" s="152"/>
      <c r="FW59" s="152"/>
      <c r="FX59" s="152"/>
      <c r="FY59" s="152"/>
      <c r="FZ59" s="152"/>
      <c r="GA59" s="152"/>
      <c r="GB59" s="152"/>
      <c r="GC59" s="152"/>
      <c r="GD59" s="152"/>
      <c r="GE59" s="152"/>
      <c r="GF59" s="152"/>
      <c r="GG59" s="152"/>
      <c r="GH59" s="152"/>
      <c r="GI59" s="152"/>
      <c r="GJ59" s="152"/>
      <c r="GK59" s="152"/>
      <c r="GL59" s="152"/>
      <c r="GM59" s="152"/>
      <c r="GN59" s="152"/>
      <c r="GO59" s="152"/>
      <c r="GP59" s="152"/>
      <c r="GQ59" s="152"/>
      <c r="GR59" s="152"/>
      <c r="GS59" s="152"/>
      <c r="GT59" s="152"/>
      <c r="GU59" s="152"/>
      <c r="GV59" s="152"/>
      <c r="GW59" s="152"/>
      <c r="GX59" s="152"/>
      <c r="GY59" s="152"/>
      <c r="GZ59" s="152"/>
      <c r="HA59" s="152"/>
      <c r="HB59" s="152"/>
      <c r="HC59" s="152"/>
      <c r="HD59" s="152"/>
      <c r="HE59" s="152"/>
      <c r="HF59" s="152"/>
      <c r="HG59" s="152"/>
      <c r="HH59" s="152"/>
      <c r="HI59" s="152"/>
    </row>
    <row r="60" spans="1:217" s="151" customFormat="1" ht="12" x14ac:dyDescent="0.3">
      <c r="A60" s="152"/>
      <c r="B60" s="153" t="s">
        <v>141</v>
      </c>
      <c r="C60" s="153" t="s">
        <v>160</v>
      </c>
      <c r="D60" s="153">
        <v>61</v>
      </c>
      <c r="E60" s="1124"/>
      <c r="F60" s="104"/>
      <c r="G60" s="104"/>
      <c r="H60" s="104"/>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152"/>
      <c r="DH60" s="152"/>
      <c r="DI60" s="152"/>
      <c r="DJ60" s="152"/>
      <c r="DK60" s="152"/>
      <c r="DL60" s="152"/>
      <c r="DM60" s="152"/>
      <c r="DN60" s="152"/>
      <c r="DO60" s="152"/>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2"/>
      <c r="EY60" s="152"/>
      <c r="EZ60" s="152"/>
      <c r="FA60" s="152"/>
      <c r="FB60" s="152"/>
      <c r="FC60" s="152"/>
      <c r="FD60" s="152"/>
      <c r="FE60" s="152"/>
      <c r="FF60" s="152"/>
      <c r="FG60" s="152"/>
      <c r="FH60" s="152"/>
      <c r="FI60" s="152"/>
      <c r="FJ60" s="152"/>
      <c r="FK60" s="152"/>
      <c r="FL60" s="152"/>
      <c r="FM60" s="152"/>
      <c r="FN60" s="152"/>
      <c r="FO60" s="152"/>
      <c r="FP60" s="152"/>
      <c r="FQ60" s="152"/>
      <c r="FR60" s="152"/>
      <c r="FS60" s="152"/>
      <c r="FT60" s="152"/>
      <c r="FU60" s="152"/>
      <c r="FV60" s="152"/>
      <c r="FW60" s="152"/>
      <c r="FX60" s="152"/>
      <c r="FY60" s="152"/>
      <c r="FZ60" s="152"/>
      <c r="GA60" s="152"/>
      <c r="GB60" s="152"/>
      <c r="GC60" s="152"/>
      <c r="GD60" s="152"/>
      <c r="GE60" s="152"/>
      <c r="GF60" s="152"/>
      <c r="GG60" s="152"/>
      <c r="GH60" s="152"/>
      <c r="GI60" s="152"/>
      <c r="GJ60" s="152"/>
      <c r="GK60" s="152"/>
      <c r="GL60" s="152"/>
      <c r="GM60" s="152"/>
      <c r="GN60" s="152"/>
      <c r="GO60" s="152"/>
      <c r="GP60" s="152"/>
      <c r="GQ60" s="152"/>
      <c r="GR60" s="152"/>
      <c r="GS60" s="152"/>
      <c r="GT60" s="152"/>
      <c r="GU60" s="152"/>
      <c r="GV60" s="152"/>
      <c r="GW60" s="152"/>
      <c r="GX60" s="152"/>
      <c r="GY60" s="152"/>
      <c r="GZ60" s="152"/>
      <c r="HA60" s="152"/>
      <c r="HB60" s="152"/>
      <c r="HC60" s="152"/>
      <c r="HD60" s="152"/>
      <c r="HE60" s="152"/>
      <c r="HF60" s="152"/>
      <c r="HG60" s="152"/>
      <c r="HH60" s="152"/>
      <c r="HI60" s="152"/>
    </row>
    <row r="61" spans="1:217" s="151" customFormat="1" ht="12" x14ac:dyDescent="0.3">
      <c r="A61" s="152"/>
      <c r="B61" s="153" t="s">
        <v>141</v>
      </c>
      <c r="C61" s="153" t="s">
        <v>160</v>
      </c>
      <c r="D61" s="153">
        <v>610</v>
      </c>
      <c r="E61" s="1124"/>
      <c r="F61" s="104"/>
      <c r="G61" s="104"/>
      <c r="H61" s="104"/>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2"/>
      <c r="EY61" s="152"/>
      <c r="EZ61" s="152"/>
      <c r="FA61" s="152"/>
      <c r="FB61" s="152"/>
      <c r="FC61" s="152"/>
      <c r="FD61" s="152"/>
      <c r="FE61" s="152"/>
      <c r="FF61" s="152"/>
      <c r="FG61" s="152"/>
      <c r="FH61" s="152"/>
      <c r="FI61" s="152"/>
      <c r="FJ61" s="152"/>
      <c r="FK61" s="152"/>
      <c r="FL61" s="152"/>
      <c r="FM61" s="152"/>
      <c r="FN61" s="152"/>
      <c r="FO61" s="152"/>
      <c r="FP61" s="152"/>
      <c r="FQ61" s="152"/>
      <c r="FR61" s="152"/>
      <c r="FS61" s="152"/>
      <c r="FT61" s="152"/>
      <c r="FU61" s="152"/>
      <c r="FV61" s="152"/>
      <c r="FW61" s="152"/>
      <c r="FX61" s="152"/>
      <c r="FY61" s="152"/>
      <c r="FZ61" s="152"/>
      <c r="GA61" s="152"/>
      <c r="GB61" s="152"/>
      <c r="GC61" s="152"/>
      <c r="GD61" s="152"/>
      <c r="GE61" s="152"/>
      <c r="GF61" s="152"/>
      <c r="GG61" s="152"/>
      <c r="GH61" s="152"/>
      <c r="GI61" s="152"/>
      <c r="GJ61" s="152"/>
      <c r="GK61" s="152"/>
      <c r="GL61" s="152"/>
      <c r="GM61" s="152"/>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row>
    <row r="62" spans="1:217" s="151" customFormat="1" ht="12" x14ac:dyDescent="0.3">
      <c r="A62" s="152"/>
      <c r="B62" s="153" t="s">
        <v>141</v>
      </c>
      <c r="C62" s="153" t="s">
        <v>160</v>
      </c>
      <c r="D62" s="153">
        <v>62</v>
      </c>
      <c r="E62" s="1124"/>
      <c r="F62" s="104"/>
      <c r="G62" s="104"/>
      <c r="H62" s="104"/>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52"/>
      <c r="DP62" s="152"/>
      <c r="DQ62" s="152"/>
      <c r="DR62" s="152"/>
      <c r="DS62" s="152"/>
      <c r="DT62" s="152"/>
      <c r="DU62" s="152"/>
      <c r="DV62" s="152"/>
      <c r="DW62" s="152"/>
      <c r="DX62" s="152"/>
      <c r="DY62" s="152"/>
      <c r="DZ62" s="152"/>
      <c r="EA62" s="152"/>
      <c r="EB62" s="152"/>
      <c r="EC62" s="152"/>
      <c r="ED62" s="152"/>
      <c r="EE62" s="152"/>
      <c r="EF62" s="152"/>
      <c r="EG62" s="152"/>
      <c r="EH62" s="152"/>
      <c r="EI62" s="152"/>
      <c r="EJ62" s="152"/>
      <c r="EK62" s="152"/>
      <c r="EL62" s="152"/>
      <c r="EM62" s="152"/>
      <c r="EN62" s="152"/>
      <c r="EO62" s="152"/>
      <c r="EP62" s="152"/>
      <c r="EQ62" s="152"/>
      <c r="ER62" s="152"/>
      <c r="ES62" s="152"/>
      <c r="ET62" s="152"/>
      <c r="EU62" s="152"/>
      <c r="EV62" s="152"/>
      <c r="EW62" s="152"/>
      <c r="EX62" s="152"/>
      <c r="EY62" s="152"/>
      <c r="EZ62" s="152"/>
      <c r="FA62" s="152"/>
      <c r="FB62" s="152"/>
      <c r="FC62" s="152"/>
      <c r="FD62" s="152"/>
      <c r="FE62" s="152"/>
      <c r="FF62" s="152"/>
      <c r="FG62" s="152"/>
      <c r="FH62" s="152"/>
      <c r="FI62" s="152"/>
      <c r="FJ62" s="152"/>
      <c r="FK62" s="152"/>
      <c r="FL62" s="152"/>
      <c r="FM62" s="152"/>
      <c r="FN62" s="152"/>
      <c r="FO62" s="152"/>
      <c r="FP62" s="152"/>
      <c r="FQ62" s="152"/>
      <c r="FR62" s="152"/>
      <c r="FS62" s="152"/>
      <c r="FT62" s="152"/>
      <c r="FU62" s="152"/>
      <c r="FV62" s="152"/>
      <c r="FW62" s="152"/>
      <c r="FX62" s="152"/>
      <c r="FY62" s="152"/>
      <c r="FZ62" s="152"/>
      <c r="GA62" s="152"/>
      <c r="GB62" s="152"/>
      <c r="GC62" s="152"/>
      <c r="GD62" s="152"/>
      <c r="GE62" s="152"/>
      <c r="GF62" s="152"/>
      <c r="GG62" s="152"/>
      <c r="GH62" s="152"/>
      <c r="GI62" s="152"/>
      <c r="GJ62" s="152"/>
      <c r="GK62" s="152"/>
      <c r="GL62" s="152"/>
      <c r="GM62" s="152"/>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row>
    <row r="63" spans="1:217" s="151" customFormat="1" ht="12" x14ac:dyDescent="0.3">
      <c r="A63" s="152"/>
      <c r="B63" s="153" t="s">
        <v>141</v>
      </c>
      <c r="C63" s="153" t="s">
        <v>160</v>
      </c>
      <c r="D63" s="153">
        <v>620</v>
      </c>
      <c r="E63" s="1124"/>
      <c r="F63" s="104"/>
      <c r="G63" s="104"/>
      <c r="H63" s="104"/>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52"/>
      <c r="DP63" s="152"/>
      <c r="DQ63" s="152"/>
      <c r="DR63" s="152"/>
      <c r="DS63" s="152"/>
      <c r="DT63" s="152"/>
      <c r="DU63" s="152"/>
      <c r="DV63" s="152"/>
      <c r="DW63" s="152"/>
      <c r="DX63" s="152"/>
      <c r="DY63" s="152"/>
      <c r="DZ63" s="152"/>
      <c r="EA63" s="152"/>
      <c r="EB63" s="152"/>
      <c r="EC63" s="152"/>
      <c r="ED63" s="152"/>
      <c r="EE63" s="152"/>
      <c r="EF63" s="152"/>
      <c r="EG63" s="152"/>
      <c r="EH63" s="152"/>
      <c r="EI63" s="152"/>
      <c r="EJ63" s="152"/>
      <c r="EK63" s="152"/>
      <c r="EL63" s="152"/>
      <c r="EM63" s="152"/>
      <c r="EN63" s="152"/>
      <c r="EO63" s="152"/>
      <c r="EP63" s="152"/>
      <c r="EQ63" s="152"/>
      <c r="ER63" s="152"/>
      <c r="ES63" s="152"/>
      <c r="ET63" s="152"/>
      <c r="EU63" s="152"/>
      <c r="EV63" s="152"/>
      <c r="EW63" s="152"/>
      <c r="EX63" s="152"/>
      <c r="EY63" s="152"/>
      <c r="EZ63" s="152"/>
      <c r="FA63" s="152"/>
      <c r="FB63" s="152"/>
      <c r="FC63" s="152"/>
      <c r="FD63" s="152"/>
      <c r="FE63" s="152"/>
      <c r="FF63" s="152"/>
      <c r="FG63" s="152"/>
      <c r="FH63" s="152"/>
      <c r="FI63" s="152"/>
      <c r="FJ63" s="152"/>
      <c r="FK63" s="152"/>
      <c r="FL63" s="152"/>
      <c r="FM63" s="152"/>
      <c r="FN63" s="152"/>
      <c r="FO63" s="152"/>
      <c r="FP63" s="152"/>
      <c r="FQ63" s="152"/>
      <c r="FR63" s="152"/>
      <c r="FS63" s="152"/>
      <c r="FT63" s="152"/>
      <c r="FU63" s="152"/>
      <c r="FV63" s="152"/>
      <c r="FW63" s="152"/>
      <c r="FX63" s="152"/>
      <c r="FY63" s="152"/>
      <c r="FZ63" s="152"/>
      <c r="GA63" s="152"/>
      <c r="GB63" s="152"/>
      <c r="GC63" s="152"/>
      <c r="GD63" s="152"/>
      <c r="GE63" s="152"/>
      <c r="GF63" s="152"/>
      <c r="GG63" s="152"/>
      <c r="GH63" s="152"/>
      <c r="GI63" s="152"/>
      <c r="GJ63" s="152"/>
      <c r="GK63" s="152"/>
      <c r="GL63" s="152"/>
      <c r="GM63" s="152"/>
      <c r="GN63" s="152"/>
      <c r="GO63" s="152"/>
      <c r="GP63" s="152"/>
      <c r="GQ63" s="152"/>
      <c r="GR63" s="152"/>
      <c r="GS63" s="152"/>
      <c r="GT63" s="152"/>
      <c r="GU63" s="152"/>
      <c r="GV63" s="152"/>
      <c r="GW63" s="152"/>
      <c r="GX63" s="152"/>
      <c r="GY63" s="152"/>
      <c r="GZ63" s="152"/>
      <c r="HA63" s="152"/>
      <c r="HB63" s="152"/>
      <c r="HC63" s="152"/>
      <c r="HD63" s="152"/>
      <c r="HE63" s="152"/>
      <c r="HF63" s="152"/>
      <c r="HG63" s="152"/>
      <c r="HH63" s="152"/>
      <c r="HI63" s="152"/>
    </row>
    <row r="64" spans="1:217" s="151" customFormat="1" ht="12" customHeight="1" x14ac:dyDescent="0.3">
      <c r="A64" s="152"/>
      <c r="B64" s="153" t="s">
        <v>146</v>
      </c>
      <c r="C64" s="153" t="s">
        <v>162</v>
      </c>
      <c r="D64" s="153">
        <v>24</v>
      </c>
      <c r="E64" s="1123" t="s">
        <v>163</v>
      </c>
      <c r="F64" s="104"/>
      <c r="G64" s="104"/>
      <c r="H64" s="104"/>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152"/>
      <c r="DL64" s="152"/>
      <c r="DM64" s="152"/>
      <c r="DN64" s="152"/>
      <c r="DO64" s="152"/>
      <c r="DP64" s="152"/>
      <c r="DQ64" s="152"/>
      <c r="DR64" s="152"/>
      <c r="DS64" s="152"/>
      <c r="DT64" s="152"/>
      <c r="DU64" s="152"/>
      <c r="DV64" s="152"/>
      <c r="DW64" s="152"/>
      <c r="DX64" s="152"/>
      <c r="DY64" s="152"/>
      <c r="DZ64" s="152"/>
      <c r="EA64" s="152"/>
      <c r="EB64" s="152"/>
      <c r="EC64" s="152"/>
      <c r="ED64" s="152"/>
      <c r="EE64" s="152"/>
      <c r="EF64" s="152"/>
      <c r="EG64" s="152"/>
      <c r="EH64" s="152"/>
      <c r="EI64" s="152"/>
      <c r="EJ64" s="152"/>
      <c r="EK64" s="152"/>
      <c r="EL64" s="152"/>
      <c r="EM64" s="152"/>
      <c r="EN64" s="152"/>
      <c r="EO64" s="152"/>
      <c r="EP64" s="152"/>
      <c r="EQ64" s="152"/>
      <c r="ER64" s="152"/>
      <c r="ES64" s="152"/>
      <c r="ET64" s="152"/>
      <c r="EU64" s="152"/>
      <c r="EV64" s="152"/>
      <c r="EW64" s="152"/>
      <c r="EX64" s="152"/>
      <c r="EY64" s="152"/>
      <c r="EZ64" s="152"/>
      <c r="FA64" s="152"/>
      <c r="FB64" s="152"/>
      <c r="FC64" s="152"/>
      <c r="FD64" s="152"/>
      <c r="FE64" s="152"/>
      <c r="FF64" s="152"/>
      <c r="FG64" s="152"/>
      <c r="FH64" s="152"/>
      <c r="FI64" s="152"/>
      <c r="FJ64" s="152"/>
      <c r="FK64" s="152"/>
      <c r="FL64" s="152"/>
      <c r="FM64" s="152"/>
      <c r="FN64" s="152"/>
      <c r="FO64" s="152"/>
      <c r="FP64" s="152"/>
      <c r="FQ64" s="152"/>
      <c r="FR64" s="152"/>
      <c r="FS64" s="152"/>
      <c r="FT64" s="152"/>
      <c r="FU64" s="152"/>
      <c r="FV64" s="152"/>
      <c r="FW64" s="152"/>
      <c r="FX64" s="152"/>
      <c r="FY64" s="152"/>
      <c r="FZ64" s="152"/>
      <c r="GA64" s="152"/>
      <c r="GB64" s="152"/>
      <c r="GC64" s="152"/>
      <c r="GD64" s="152"/>
      <c r="GE64" s="152"/>
      <c r="GF64" s="152"/>
      <c r="GG64" s="152"/>
      <c r="GH64" s="152"/>
      <c r="GI64" s="152"/>
      <c r="GJ64" s="152"/>
      <c r="GK64" s="152"/>
      <c r="GL64" s="152"/>
      <c r="GM64" s="152"/>
      <c r="GN64" s="152"/>
      <c r="GO64" s="152"/>
      <c r="GP64" s="152"/>
      <c r="GQ64" s="152"/>
      <c r="GR64" s="152"/>
      <c r="GS64" s="152"/>
      <c r="GT64" s="152"/>
      <c r="GU64" s="152"/>
      <c r="GV64" s="152"/>
      <c r="GW64" s="152"/>
      <c r="GX64" s="152"/>
      <c r="GY64" s="152"/>
      <c r="GZ64" s="152"/>
      <c r="HA64" s="152"/>
      <c r="HB64" s="152"/>
      <c r="HC64" s="152"/>
      <c r="HD64" s="152"/>
      <c r="HE64" s="152"/>
      <c r="HF64" s="152"/>
      <c r="HG64" s="152"/>
      <c r="HH64" s="152"/>
      <c r="HI64" s="152"/>
    </row>
    <row r="65" spans="1:217" s="151" customFormat="1" ht="12" x14ac:dyDescent="0.3">
      <c r="A65" s="152"/>
      <c r="B65" s="153" t="s">
        <v>146</v>
      </c>
      <c r="C65" s="153" t="s">
        <v>162</v>
      </c>
      <c r="D65" s="153">
        <v>241</v>
      </c>
      <c r="E65" s="1124"/>
      <c r="F65" s="104"/>
      <c r="G65" s="104"/>
      <c r="H65" s="104"/>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152"/>
      <c r="DW65" s="152"/>
      <c r="DX65" s="152"/>
      <c r="DY65" s="152"/>
      <c r="DZ65" s="152"/>
      <c r="EA65" s="152"/>
      <c r="EB65" s="152"/>
      <c r="EC65" s="152"/>
      <c r="ED65" s="152"/>
      <c r="EE65" s="152"/>
      <c r="EF65" s="152"/>
      <c r="EG65" s="152"/>
      <c r="EH65" s="152"/>
      <c r="EI65" s="152"/>
      <c r="EJ65" s="152"/>
      <c r="EK65" s="152"/>
      <c r="EL65" s="152"/>
      <c r="EM65" s="152"/>
      <c r="EN65" s="152"/>
      <c r="EO65" s="152"/>
      <c r="EP65" s="152"/>
      <c r="EQ65" s="152"/>
      <c r="ER65" s="152"/>
      <c r="ES65" s="152"/>
      <c r="ET65" s="152"/>
      <c r="EU65" s="152"/>
      <c r="EV65" s="152"/>
      <c r="EW65" s="152"/>
      <c r="EX65" s="152"/>
      <c r="EY65" s="152"/>
      <c r="EZ65" s="152"/>
      <c r="FA65" s="152"/>
      <c r="FB65" s="152"/>
      <c r="FC65" s="152"/>
      <c r="FD65" s="152"/>
      <c r="FE65" s="152"/>
      <c r="FF65" s="152"/>
      <c r="FG65" s="152"/>
      <c r="FH65" s="152"/>
      <c r="FI65" s="152"/>
      <c r="FJ65" s="152"/>
      <c r="FK65" s="152"/>
      <c r="FL65" s="152"/>
      <c r="FM65" s="152"/>
      <c r="FN65" s="152"/>
      <c r="FO65" s="152"/>
      <c r="FP65" s="152"/>
      <c r="FQ65" s="152"/>
      <c r="FR65" s="152"/>
      <c r="FS65" s="152"/>
      <c r="FT65" s="152"/>
      <c r="FU65" s="152"/>
      <c r="FV65" s="152"/>
      <c r="FW65" s="152"/>
      <c r="FX65" s="152"/>
      <c r="FY65" s="152"/>
      <c r="FZ65" s="152"/>
      <c r="GA65" s="152"/>
      <c r="GB65" s="152"/>
      <c r="GC65" s="152"/>
      <c r="GD65" s="152"/>
      <c r="GE65" s="152"/>
      <c r="GF65" s="152"/>
      <c r="GG65" s="152"/>
      <c r="GH65" s="152"/>
      <c r="GI65" s="152"/>
      <c r="GJ65" s="152"/>
      <c r="GK65" s="152"/>
      <c r="GL65" s="152"/>
      <c r="GM65" s="152"/>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row>
    <row r="66" spans="1:217" s="151" customFormat="1" ht="12" x14ac:dyDescent="0.3">
      <c r="A66" s="152"/>
      <c r="B66" s="153" t="s">
        <v>146</v>
      </c>
      <c r="C66" s="153" t="s">
        <v>162</v>
      </c>
      <c r="D66" s="153">
        <v>2410</v>
      </c>
      <c r="E66" s="1124"/>
      <c r="F66" s="104"/>
      <c r="G66" s="104"/>
      <c r="H66" s="104"/>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152"/>
      <c r="DX66" s="152"/>
      <c r="DY66" s="152"/>
      <c r="DZ66" s="152"/>
      <c r="EA66" s="152"/>
      <c r="EB66" s="152"/>
      <c r="EC66" s="152"/>
      <c r="ED66" s="152"/>
      <c r="EE66" s="152"/>
      <c r="EF66" s="152"/>
      <c r="EG66" s="152"/>
      <c r="EH66" s="152"/>
      <c r="EI66" s="152"/>
      <c r="EJ66" s="152"/>
      <c r="EK66" s="152"/>
      <c r="EL66" s="152"/>
      <c r="EM66" s="152"/>
      <c r="EN66" s="152"/>
      <c r="EO66" s="152"/>
      <c r="EP66" s="152"/>
      <c r="EQ66" s="152"/>
      <c r="ER66" s="152"/>
      <c r="ES66" s="152"/>
      <c r="ET66" s="152"/>
      <c r="EU66" s="152"/>
      <c r="EV66" s="152"/>
      <c r="EW66" s="152"/>
      <c r="EX66" s="152"/>
      <c r="EY66" s="152"/>
      <c r="EZ66" s="152"/>
      <c r="FA66" s="152"/>
      <c r="FB66" s="152"/>
      <c r="FC66" s="152"/>
      <c r="FD66" s="152"/>
      <c r="FE66" s="152"/>
      <c r="FF66" s="152"/>
      <c r="FG66" s="152"/>
      <c r="FH66" s="152"/>
      <c r="FI66" s="152"/>
      <c r="FJ66" s="152"/>
      <c r="FK66" s="152"/>
      <c r="FL66" s="152"/>
      <c r="FM66" s="152"/>
      <c r="FN66" s="152"/>
      <c r="FO66" s="152"/>
      <c r="FP66" s="152"/>
      <c r="FQ66" s="152"/>
      <c r="FR66" s="152"/>
      <c r="FS66" s="152"/>
      <c r="FT66" s="152"/>
      <c r="FU66" s="152"/>
      <c r="FV66" s="152"/>
      <c r="FW66" s="152"/>
      <c r="FX66" s="152"/>
      <c r="FY66" s="152"/>
      <c r="FZ66" s="152"/>
      <c r="GA66" s="152"/>
      <c r="GB66" s="152"/>
      <c r="GC66" s="152"/>
      <c r="GD66" s="152"/>
      <c r="GE66" s="152"/>
      <c r="GF66" s="152"/>
      <c r="GG66" s="152"/>
      <c r="GH66" s="152"/>
      <c r="GI66" s="152"/>
      <c r="GJ66" s="152"/>
      <c r="GK66" s="152"/>
      <c r="GL66" s="152"/>
      <c r="GM66" s="152"/>
      <c r="GN66" s="152"/>
      <c r="GO66" s="152"/>
      <c r="GP66" s="152"/>
      <c r="GQ66" s="152"/>
      <c r="GR66" s="152"/>
      <c r="GS66" s="152"/>
      <c r="GT66" s="152"/>
      <c r="GU66" s="152"/>
      <c r="GV66" s="152"/>
      <c r="GW66" s="152"/>
      <c r="GX66" s="152"/>
      <c r="GY66" s="152"/>
      <c r="GZ66" s="152"/>
      <c r="HA66" s="152"/>
      <c r="HB66" s="152"/>
      <c r="HC66" s="152"/>
      <c r="HD66" s="152"/>
      <c r="HE66" s="152"/>
      <c r="HF66" s="152"/>
      <c r="HG66" s="152"/>
      <c r="HH66" s="152"/>
      <c r="HI66" s="152"/>
    </row>
    <row r="67" spans="1:217" s="151" customFormat="1" ht="12" x14ac:dyDescent="0.3">
      <c r="A67" s="152"/>
      <c r="B67" s="153" t="s">
        <v>146</v>
      </c>
      <c r="C67" s="153" t="s">
        <v>162</v>
      </c>
      <c r="D67" s="153">
        <v>242</v>
      </c>
      <c r="E67" s="1124"/>
      <c r="F67" s="104"/>
      <c r="G67" s="104"/>
      <c r="H67" s="104"/>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152"/>
      <c r="DL67" s="152"/>
      <c r="DM67" s="152"/>
      <c r="DN67" s="152"/>
      <c r="DO67" s="152"/>
      <c r="DP67" s="152"/>
      <c r="DQ67" s="152"/>
      <c r="DR67" s="152"/>
      <c r="DS67" s="152"/>
      <c r="DT67" s="152"/>
      <c r="DU67" s="152"/>
      <c r="DV67" s="152"/>
      <c r="DW67" s="152"/>
      <c r="DX67" s="152"/>
      <c r="DY67" s="152"/>
      <c r="DZ67" s="152"/>
      <c r="EA67" s="152"/>
      <c r="EB67" s="152"/>
      <c r="EC67" s="152"/>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152"/>
      <c r="FG67" s="152"/>
      <c r="FH67" s="152"/>
      <c r="FI67" s="152"/>
      <c r="FJ67" s="152"/>
      <c r="FK67" s="152"/>
      <c r="FL67" s="152"/>
      <c r="FM67" s="152"/>
      <c r="FN67" s="152"/>
      <c r="FO67" s="152"/>
      <c r="FP67" s="152"/>
      <c r="FQ67" s="152"/>
      <c r="FR67" s="152"/>
      <c r="FS67" s="152"/>
      <c r="FT67" s="152"/>
      <c r="FU67" s="152"/>
      <c r="FV67" s="152"/>
      <c r="FW67" s="152"/>
      <c r="FX67" s="152"/>
      <c r="FY67" s="152"/>
      <c r="FZ67" s="152"/>
      <c r="GA67" s="152"/>
      <c r="GB67" s="152"/>
      <c r="GC67" s="152"/>
      <c r="GD67" s="152"/>
      <c r="GE67" s="152"/>
      <c r="GF67" s="152"/>
      <c r="GG67" s="152"/>
      <c r="GH67" s="152"/>
      <c r="GI67" s="152"/>
      <c r="GJ67" s="152"/>
      <c r="GK67" s="152"/>
      <c r="GL67" s="152"/>
      <c r="GM67" s="152"/>
      <c r="GN67" s="152"/>
      <c r="GO67" s="152"/>
      <c r="GP67" s="152"/>
      <c r="GQ67" s="152"/>
      <c r="GR67" s="152"/>
      <c r="GS67" s="152"/>
      <c r="GT67" s="152"/>
      <c r="GU67" s="152"/>
      <c r="GV67" s="152"/>
      <c r="GW67" s="152"/>
      <c r="GX67" s="152"/>
      <c r="GY67" s="152"/>
      <c r="GZ67" s="152"/>
      <c r="HA67" s="152"/>
      <c r="HB67" s="152"/>
      <c r="HC67" s="152"/>
      <c r="HD67" s="152"/>
      <c r="HE67" s="152"/>
      <c r="HF67" s="152"/>
      <c r="HG67" s="152"/>
      <c r="HH67" s="152"/>
      <c r="HI67" s="152"/>
    </row>
    <row r="68" spans="1:217" s="151" customFormat="1" ht="12" x14ac:dyDescent="0.3">
      <c r="A68" s="152"/>
      <c r="B68" s="153" t="s">
        <v>146</v>
      </c>
      <c r="C68" s="153" t="s">
        <v>162</v>
      </c>
      <c r="D68" s="153">
        <v>2420</v>
      </c>
      <c r="E68" s="1124"/>
      <c r="F68" s="104"/>
      <c r="G68" s="104"/>
      <c r="H68" s="104"/>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c r="DN68" s="152"/>
      <c r="DO68" s="152"/>
      <c r="DP68" s="152"/>
      <c r="DQ68" s="152"/>
      <c r="DR68" s="152"/>
      <c r="DS68" s="152"/>
      <c r="DT68" s="152"/>
      <c r="DU68" s="152"/>
      <c r="DV68" s="152"/>
      <c r="DW68" s="152"/>
      <c r="DX68" s="152"/>
      <c r="DY68" s="152"/>
      <c r="DZ68" s="152"/>
      <c r="EA68" s="152"/>
      <c r="EB68" s="152"/>
      <c r="EC68" s="152"/>
      <c r="ED68" s="152"/>
      <c r="EE68" s="152"/>
      <c r="EF68" s="152"/>
      <c r="EG68" s="152"/>
      <c r="EH68" s="152"/>
      <c r="EI68" s="152"/>
      <c r="EJ68" s="152"/>
      <c r="EK68" s="152"/>
      <c r="EL68" s="152"/>
      <c r="EM68" s="152"/>
      <c r="EN68" s="152"/>
      <c r="EO68" s="152"/>
      <c r="EP68" s="152"/>
      <c r="EQ68" s="152"/>
      <c r="ER68" s="152"/>
      <c r="ES68" s="152"/>
      <c r="ET68" s="152"/>
      <c r="EU68" s="152"/>
      <c r="EV68" s="152"/>
      <c r="EW68" s="152"/>
      <c r="EX68" s="152"/>
      <c r="EY68" s="152"/>
      <c r="EZ68" s="152"/>
      <c r="FA68" s="152"/>
      <c r="FB68" s="152"/>
      <c r="FC68" s="152"/>
      <c r="FD68" s="152"/>
      <c r="FE68" s="152"/>
      <c r="FF68" s="152"/>
      <c r="FG68" s="152"/>
      <c r="FH68" s="152"/>
      <c r="FI68" s="152"/>
      <c r="FJ68" s="152"/>
      <c r="FK68" s="152"/>
      <c r="FL68" s="152"/>
      <c r="FM68" s="152"/>
      <c r="FN68" s="152"/>
      <c r="FO68" s="152"/>
      <c r="FP68" s="152"/>
      <c r="FQ68" s="152"/>
      <c r="FR68" s="152"/>
      <c r="FS68" s="152"/>
      <c r="FT68" s="152"/>
      <c r="FU68" s="152"/>
      <c r="FV68" s="152"/>
      <c r="FW68" s="152"/>
      <c r="FX68" s="152"/>
      <c r="FY68" s="152"/>
      <c r="FZ68" s="152"/>
      <c r="GA68" s="152"/>
      <c r="GB68" s="152"/>
      <c r="GC68" s="152"/>
      <c r="GD68" s="152"/>
      <c r="GE68" s="152"/>
      <c r="GF68" s="152"/>
      <c r="GG68" s="152"/>
      <c r="GH68" s="152"/>
      <c r="GI68" s="152"/>
      <c r="GJ68" s="152"/>
      <c r="GK68" s="152"/>
      <c r="GL68" s="152"/>
      <c r="GM68" s="152"/>
      <c r="GN68" s="152"/>
      <c r="GO68" s="152"/>
      <c r="GP68" s="152"/>
      <c r="GQ68" s="152"/>
      <c r="GR68" s="152"/>
      <c r="GS68" s="152"/>
      <c r="GT68" s="152"/>
      <c r="GU68" s="152"/>
      <c r="GV68" s="152"/>
      <c r="GW68" s="152"/>
      <c r="GX68" s="152"/>
      <c r="GY68" s="152"/>
      <c r="GZ68" s="152"/>
      <c r="HA68" s="152"/>
      <c r="HB68" s="152"/>
      <c r="HC68" s="152"/>
      <c r="HD68" s="152"/>
      <c r="HE68" s="152"/>
      <c r="HF68" s="152"/>
      <c r="HG68" s="152"/>
      <c r="HH68" s="152"/>
      <c r="HI68" s="152"/>
    </row>
    <row r="69" spans="1:217" s="151" customFormat="1" ht="12" x14ac:dyDescent="0.3">
      <c r="A69" s="152"/>
      <c r="B69" s="153" t="s">
        <v>146</v>
      </c>
      <c r="C69" s="153" t="s">
        <v>162</v>
      </c>
      <c r="D69" s="153">
        <v>2434</v>
      </c>
      <c r="E69" s="1124"/>
      <c r="F69" s="104"/>
      <c r="G69" s="104"/>
      <c r="H69" s="104"/>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152"/>
      <c r="DL69" s="152"/>
      <c r="DM69" s="152"/>
      <c r="DN69" s="152"/>
      <c r="DO69" s="152"/>
      <c r="DP69" s="152"/>
      <c r="DQ69" s="152"/>
      <c r="DR69" s="152"/>
      <c r="DS69" s="152"/>
      <c r="DT69" s="152"/>
      <c r="DU69" s="152"/>
      <c r="DV69" s="152"/>
      <c r="DW69" s="152"/>
      <c r="DX69" s="152"/>
      <c r="DY69" s="152"/>
      <c r="DZ69" s="152"/>
      <c r="EA69" s="152"/>
      <c r="EB69" s="152"/>
      <c r="EC69" s="152"/>
      <c r="ED69" s="152"/>
      <c r="EE69" s="152"/>
      <c r="EF69" s="152"/>
      <c r="EG69" s="152"/>
      <c r="EH69" s="152"/>
      <c r="EI69" s="152"/>
      <c r="EJ69" s="152"/>
      <c r="EK69" s="152"/>
      <c r="EL69" s="152"/>
      <c r="EM69" s="152"/>
      <c r="EN69" s="152"/>
      <c r="EO69" s="152"/>
      <c r="EP69" s="152"/>
      <c r="EQ69" s="152"/>
      <c r="ER69" s="152"/>
      <c r="ES69" s="152"/>
      <c r="ET69" s="152"/>
      <c r="EU69" s="152"/>
      <c r="EV69" s="152"/>
      <c r="EW69" s="152"/>
      <c r="EX69" s="152"/>
      <c r="EY69" s="152"/>
      <c r="EZ69" s="152"/>
      <c r="FA69" s="152"/>
      <c r="FB69" s="152"/>
      <c r="FC69" s="152"/>
      <c r="FD69" s="152"/>
      <c r="FE69" s="152"/>
      <c r="FF69" s="152"/>
      <c r="FG69" s="152"/>
      <c r="FH69" s="152"/>
      <c r="FI69" s="152"/>
      <c r="FJ69" s="152"/>
      <c r="FK69" s="152"/>
      <c r="FL69" s="152"/>
      <c r="FM69" s="152"/>
      <c r="FN69" s="152"/>
      <c r="FO69" s="152"/>
      <c r="FP69" s="152"/>
      <c r="FQ69" s="152"/>
      <c r="FR69" s="152"/>
      <c r="FS69" s="152"/>
      <c r="FT69" s="152"/>
      <c r="FU69" s="152"/>
      <c r="FV69" s="152"/>
      <c r="FW69" s="152"/>
      <c r="FX69" s="152"/>
      <c r="FY69" s="152"/>
      <c r="FZ69" s="152"/>
      <c r="GA69" s="152"/>
      <c r="GB69" s="152"/>
      <c r="GC69" s="152"/>
      <c r="GD69" s="152"/>
      <c r="GE69" s="152"/>
      <c r="GF69" s="152"/>
      <c r="GG69" s="152"/>
      <c r="GH69" s="152"/>
      <c r="GI69" s="152"/>
      <c r="GJ69" s="152"/>
      <c r="GK69" s="152"/>
      <c r="GL69" s="152"/>
      <c r="GM69" s="152"/>
      <c r="GN69" s="152"/>
      <c r="GO69" s="152"/>
      <c r="GP69" s="152"/>
      <c r="GQ69" s="152"/>
      <c r="GR69" s="152"/>
      <c r="GS69" s="152"/>
      <c r="GT69" s="152"/>
      <c r="GU69" s="152"/>
      <c r="GV69" s="152"/>
      <c r="GW69" s="152"/>
      <c r="GX69" s="152"/>
      <c r="GY69" s="152"/>
      <c r="GZ69" s="152"/>
      <c r="HA69" s="152"/>
      <c r="HB69" s="152"/>
      <c r="HC69" s="152"/>
      <c r="HD69" s="152"/>
      <c r="HE69" s="152"/>
      <c r="HF69" s="152"/>
      <c r="HG69" s="152"/>
      <c r="HH69" s="152"/>
      <c r="HI69" s="152"/>
    </row>
    <row r="70" spans="1:217" s="151" customFormat="1" ht="12" x14ac:dyDescent="0.3">
      <c r="A70" s="152"/>
      <c r="B70" s="153" t="s">
        <v>146</v>
      </c>
      <c r="C70" s="153" t="s">
        <v>162</v>
      </c>
      <c r="D70" s="153">
        <v>244</v>
      </c>
      <c r="E70" s="1124"/>
      <c r="F70" s="104"/>
      <c r="G70" s="104"/>
      <c r="H70" s="104"/>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2"/>
      <c r="BS70" s="152"/>
      <c r="BT70" s="152"/>
      <c r="BU70" s="152"/>
      <c r="BV70" s="152"/>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152"/>
      <c r="DI70" s="152"/>
      <c r="DJ70" s="152"/>
      <c r="DK70" s="152"/>
      <c r="DL70" s="152"/>
      <c r="DM70" s="152"/>
      <c r="DN70" s="152"/>
      <c r="DO70" s="152"/>
      <c r="DP70" s="152"/>
      <c r="DQ70" s="152"/>
      <c r="DR70" s="152"/>
      <c r="DS70" s="152"/>
      <c r="DT70" s="152"/>
      <c r="DU70" s="152"/>
      <c r="DV70" s="152"/>
      <c r="DW70" s="152"/>
      <c r="DX70" s="152"/>
      <c r="DY70" s="152"/>
      <c r="DZ70" s="152"/>
      <c r="EA70" s="152"/>
      <c r="EB70" s="152"/>
      <c r="EC70" s="152"/>
      <c r="ED70" s="152"/>
      <c r="EE70" s="152"/>
      <c r="EF70" s="152"/>
      <c r="EG70" s="152"/>
      <c r="EH70" s="152"/>
      <c r="EI70" s="152"/>
      <c r="EJ70" s="152"/>
      <c r="EK70" s="152"/>
      <c r="EL70" s="152"/>
      <c r="EM70" s="152"/>
      <c r="EN70" s="152"/>
      <c r="EO70" s="152"/>
      <c r="EP70" s="152"/>
      <c r="EQ70" s="152"/>
      <c r="ER70" s="152"/>
      <c r="ES70" s="152"/>
      <c r="ET70" s="152"/>
      <c r="EU70" s="152"/>
      <c r="EV70" s="152"/>
      <c r="EW70" s="152"/>
      <c r="EX70" s="152"/>
      <c r="EY70" s="152"/>
      <c r="EZ70" s="152"/>
      <c r="FA70" s="152"/>
      <c r="FB70" s="152"/>
      <c r="FC70" s="152"/>
      <c r="FD70" s="152"/>
      <c r="FE70" s="152"/>
      <c r="FF70" s="152"/>
      <c r="FG70" s="152"/>
      <c r="FH70" s="152"/>
      <c r="FI70" s="152"/>
      <c r="FJ70" s="152"/>
      <c r="FK70" s="152"/>
      <c r="FL70" s="152"/>
      <c r="FM70" s="152"/>
      <c r="FN70" s="152"/>
      <c r="FO70" s="152"/>
      <c r="FP70" s="152"/>
      <c r="FQ70" s="152"/>
      <c r="FR70" s="152"/>
      <c r="FS70" s="152"/>
      <c r="FT70" s="152"/>
      <c r="FU70" s="152"/>
      <c r="FV70" s="152"/>
      <c r="FW70" s="152"/>
      <c r="FX70" s="152"/>
      <c r="FY70" s="152"/>
      <c r="FZ70" s="152"/>
      <c r="GA70" s="152"/>
      <c r="GB70" s="152"/>
      <c r="GC70" s="152"/>
      <c r="GD70" s="152"/>
      <c r="GE70" s="152"/>
      <c r="GF70" s="152"/>
      <c r="GG70" s="152"/>
      <c r="GH70" s="152"/>
      <c r="GI70" s="152"/>
      <c r="GJ70" s="152"/>
      <c r="GK70" s="152"/>
      <c r="GL70" s="152"/>
      <c r="GM70" s="152"/>
      <c r="GN70" s="152"/>
      <c r="GO70" s="152"/>
      <c r="GP70" s="152"/>
      <c r="GQ70" s="152"/>
      <c r="GR70" s="152"/>
      <c r="GS70" s="152"/>
      <c r="GT70" s="152"/>
      <c r="GU70" s="152"/>
      <c r="GV70" s="152"/>
      <c r="GW70" s="152"/>
      <c r="GX70" s="152"/>
      <c r="GY70" s="152"/>
      <c r="GZ70" s="152"/>
      <c r="HA70" s="152"/>
      <c r="HB70" s="152"/>
      <c r="HC70" s="152"/>
      <c r="HD70" s="152"/>
      <c r="HE70" s="152"/>
      <c r="HF70" s="152"/>
      <c r="HG70" s="152"/>
      <c r="HH70" s="152"/>
      <c r="HI70" s="152"/>
    </row>
    <row r="71" spans="1:217" s="151" customFormat="1" ht="12" x14ac:dyDescent="0.3">
      <c r="A71" s="152"/>
      <c r="B71" s="153" t="s">
        <v>146</v>
      </c>
      <c r="C71" s="153" t="s">
        <v>162</v>
      </c>
      <c r="D71" s="153">
        <v>2442</v>
      </c>
      <c r="E71" s="1124"/>
      <c r="F71" s="104"/>
      <c r="G71" s="104"/>
      <c r="H71" s="104"/>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F71" s="152"/>
      <c r="BG71" s="152"/>
      <c r="BH71" s="152"/>
      <c r="BI71" s="152"/>
      <c r="BJ71" s="152"/>
      <c r="BK71" s="152"/>
      <c r="BL71" s="152"/>
      <c r="BM71" s="152"/>
      <c r="BN71" s="152"/>
      <c r="BO71" s="152"/>
      <c r="BP71" s="152"/>
      <c r="BQ71" s="152"/>
      <c r="BR71" s="152"/>
      <c r="BS71" s="152"/>
      <c r="BT71" s="152"/>
      <c r="BU71" s="152"/>
      <c r="BV71" s="152"/>
      <c r="BW71" s="152"/>
      <c r="BX71" s="152"/>
      <c r="BY71" s="152"/>
      <c r="BZ71" s="152"/>
      <c r="CA71" s="152"/>
      <c r="CB71" s="152"/>
      <c r="CC71" s="152"/>
      <c r="CD71" s="152"/>
      <c r="CE71" s="152"/>
      <c r="CF71" s="152"/>
      <c r="CG71" s="152"/>
      <c r="CH71" s="152"/>
      <c r="CI71" s="152"/>
      <c r="CJ71" s="152"/>
      <c r="CK71" s="152"/>
      <c r="CL71" s="152"/>
      <c r="CM71" s="152"/>
      <c r="CN71" s="152"/>
      <c r="CO71" s="152"/>
      <c r="CP71" s="152"/>
      <c r="CQ71" s="152"/>
      <c r="CR71" s="152"/>
      <c r="CS71" s="152"/>
      <c r="CT71" s="152"/>
      <c r="CU71" s="152"/>
      <c r="CV71" s="152"/>
      <c r="CW71" s="152"/>
      <c r="CX71" s="152"/>
      <c r="CY71" s="152"/>
      <c r="CZ71" s="152"/>
      <c r="DA71" s="152"/>
      <c r="DB71" s="152"/>
      <c r="DC71" s="152"/>
      <c r="DD71" s="152"/>
      <c r="DE71" s="152"/>
      <c r="DF71" s="152"/>
      <c r="DG71" s="152"/>
      <c r="DH71" s="152"/>
      <c r="DI71" s="152"/>
      <c r="DJ71" s="152"/>
      <c r="DK71" s="152"/>
      <c r="DL71" s="152"/>
      <c r="DM71" s="152"/>
      <c r="DN71" s="152"/>
      <c r="DO71" s="152"/>
      <c r="DP71" s="152"/>
      <c r="DQ71" s="152"/>
      <c r="DR71" s="152"/>
      <c r="DS71" s="152"/>
      <c r="DT71" s="152"/>
      <c r="DU71" s="152"/>
      <c r="DV71" s="152"/>
      <c r="DW71" s="152"/>
      <c r="DX71" s="152"/>
      <c r="DY71" s="152"/>
      <c r="DZ71" s="152"/>
      <c r="EA71" s="152"/>
      <c r="EB71" s="152"/>
      <c r="EC71" s="152"/>
      <c r="ED71" s="152"/>
      <c r="EE71" s="152"/>
      <c r="EF71" s="152"/>
      <c r="EG71" s="152"/>
      <c r="EH71" s="152"/>
      <c r="EI71" s="152"/>
      <c r="EJ71" s="152"/>
      <c r="EK71" s="152"/>
      <c r="EL71" s="152"/>
      <c r="EM71" s="152"/>
      <c r="EN71" s="152"/>
      <c r="EO71" s="152"/>
      <c r="EP71" s="152"/>
      <c r="EQ71" s="152"/>
      <c r="ER71" s="152"/>
      <c r="ES71" s="152"/>
      <c r="ET71" s="152"/>
      <c r="EU71" s="152"/>
      <c r="EV71" s="152"/>
      <c r="EW71" s="152"/>
      <c r="EX71" s="152"/>
      <c r="EY71" s="152"/>
      <c r="EZ71" s="152"/>
      <c r="FA71" s="152"/>
      <c r="FB71" s="152"/>
      <c r="FC71" s="152"/>
      <c r="FD71" s="152"/>
      <c r="FE71" s="152"/>
      <c r="FF71" s="152"/>
      <c r="FG71" s="152"/>
      <c r="FH71" s="152"/>
      <c r="FI71" s="152"/>
      <c r="FJ71" s="152"/>
      <c r="FK71" s="152"/>
      <c r="FL71" s="152"/>
      <c r="FM71" s="152"/>
      <c r="FN71" s="152"/>
      <c r="FO71" s="152"/>
      <c r="FP71" s="152"/>
      <c r="FQ71" s="152"/>
      <c r="FR71" s="152"/>
      <c r="FS71" s="152"/>
      <c r="FT71" s="152"/>
      <c r="FU71" s="152"/>
      <c r="FV71" s="152"/>
      <c r="FW71" s="152"/>
      <c r="FX71" s="152"/>
      <c r="FY71" s="152"/>
      <c r="FZ71" s="152"/>
      <c r="GA71" s="152"/>
      <c r="GB71" s="152"/>
      <c r="GC71" s="152"/>
      <c r="GD71" s="152"/>
      <c r="GE71" s="152"/>
      <c r="GF71" s="152"/>
      <c r="GG71" s="152"/>
      <c r="GH71" s="152"/>
      <c r="GI71" s="152"/>
      <c r="GJ71" s="152"/>
      <c r="GK71" s="152"/>
      <c r="GL71" s="152"/>
      <c r="GM71" s="152"/>
      <c r="GN71" s="152"/>
      <c r="GO71" s="152"/>
      <c r="GP71" s="152"/>
      <c r="GQ71" s="152"/>
      <c r="GR71" s="152"/>
      <c r="GS71" s="152"/>
      <c r="GT71" s="152"/>
      <c r="GU71" s="152"/>
      <c r="GV71" s="152"/>
      <c r="GW71" s="152"/>
      <c r="GX71" s="152"/>
      <c r="GY71" s="152"/>
      <c r="GZ71" s="152"/>
      <c r="HA71" s="152"/>
      <c r="HB71" s="152"/>
      <c r="HC71" s="152"/>
      <c r="HD71" s="152"/>
      <c r="HE71" s="152"/>
      <c r="HF71" s="152"/>
      <c r="HG71" s="152"/>
      <c r="HH71" s="152"/>
      <c r="HI71" s="152"/>
    </row>
    <row r="72" spans="1:217" s="151" customFormat="1" ht="12" x14ac:dyDescent="0.3">
      <c r="A72" s="152"/>
      <c r="B72" s="153" t="s">
        <v>146</v>
      </c>
      <c r="C72" s="153" t="s">
        <v>162</v>
      </c>
      <c r="D72" s="153">
        <v>2444</v>
      </c>
      <c r="E72" s="1124"/>
      <c r="F72" s="104"/>
      <c r="G72" s="104"/>
      <c r="H72" s="104"/>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c r="BF72" s="152"/>
      <c r="BG72" s="152"/>
      <c r="BH72" s="152"/>
      <c r="BI72" s="152"/>
      <c r="BJ72" s="152"/>
      <c r="BK72" s="152"/>
      <c r="BL72" s="152"/>
      <c r="BM72" s="152"/>
      <c r="BN72" s="152"/>
      <c r="BO72" s="152"/>
      <c r="BP72" s="152"/>
      <c r="BQ72" s="152"/>
      <c r="BR72" s="152"/>
      <c r="BS72" s="152"/>
      <c r="BT72" s="152"/>
      <c r="BU72" s="152"/>
      <c r="BV72" s="152"/>
      <c r="BW72" s="152"/>
      <c r="BX72" s="152"/>
      <c r="BY72" s="152"/>
      <c r="BZ72" s="152"/>
      <c r="CA72" s="152"/>
      <c r="CB72" s="152"/>
      <c r="CC72" s="152"/>
      <c r="CD72" s="152"/>
      <c r="CE72" s="152"/>
      <c r="CF72" s="152"/>
      <c r="CG72" s="152"/>
      <c r="CH72" s="152"/>
      <c r="CI72" s="152"/>
      <c r="CJ72" s="152"/>
      <c r="CK72" s="152"/>
      <c r="CL72" s="152"/>
      <c r="CM72" s="152"/>
      <c r="CN72" s="152"/>
      <c r="CO72" s="152"/>
      <c r="CP72" s="152"/>
      <c r="CQ72" s="152"/>
      <c r="CR72" s="152"/>
      <c r="CS72" s="152"/>
      <c r="CT72" s="152"/>
      <c r="CU72" s="152"/>
      <c r="CV72" s="152"/>
      <c r="CW72" s="152"/>
      <c r="CX72" s="152"/>
      <c r="CY72" s="152"/>
      <c r="CZ72" s="152"/>
      <c r="DA72" s="152"/>
      <c r="DB72" s="152"/>
      <c r="DC72" s="152"/>
      <c r="DD72" s="152"/>
      <c r="DE72" s="152"/>
      <c r="DF72" s="152"/>
      <c r="DG72" s="152"/>
      <c r="DH72" s="152"/>
      <c r="DI72" s="152"/>
      <c r="DJ72" s="152"/>
      <c r="DK72" s="152"/>
      <c r="DL72" s="152"/>
      <c r="DM72" s="152"/>
      <c r="DN72" s="152"/>
      <c r="DO72" s="152"/>
      <c r="DP72" s="152"/>
      <c r="DQ72" s="152"/>
      <c r="DR72" s="152"/>
      <c r="DS72" s="152"/>
      <c r="DT72" s="152"/>
      <c r="DU72" s="152"/>
      <c r="DV72" s="152"/>
      <c r="DW72" s="152"/>
      <c r="DX72" s="152"/>
      <c r="DY72" s="152"/>
      <c r="DZ72" s="152"/>
      <c r="EA72" s="152"/>
      <c r="EB72" s="152"/>
      <c r="EC72" s="152"/>
      <c r="ED72" s="152"/>
      <c r="EE72" s="152"/>
      <c r="EF72" s="152"/>
      <c r="EG72" s="152"/>
      <c r="EH72" s="152"/>
      <c r="EI72" s="152"/>
      <c r="EJ72" s="152"/>
      <c r="EK72" s="152"/>
      <c r="EL72" s="152"/>
      <c r="EM72" s="152"/>
      <c r="EN72" s="152"/>
      <c r="EO72" s="152"/>
      <c r="EP72" s="152"/>
      <c r="EQ72" s="152"/>
      <c r="ER72" s="152"/>
      <c r="ES72" s="152"/>
      <c r="ET72" s="152"/>
      <c r="EU72" s="152"/>
      <c r="EV72" s="152"/>
      <c r="EW72" s="152"/>
      <c r="EX72" s="152"/>
      <c r="EY72" s="152"/>
      <c r="EZ72" s="152"/>
      <c r="FA72" s="152"/>
      <c r="FB72" s="152"/>
      <c r="FC72" s="152"/>
      <c r="FD72" s="152"/>
      <c r="FE72" s="152"/>
      <c r="FF72" s="152"/>
      <c r="FG72" s="152"/>
      <c r="FH72" s="152"/>
      <c r="FI72" s="152"/>
      <c r="FJ72" s="152"/>
      <c r="FK72" s="152"/>
      <c r="FL72" s="152"/>
      <c r="FM72" s="152"/>
      <c r="FN72" s="152"/>
      <c r="FO72" s="152"/>
      <c r="FP72" s="152"/>
      <c r="FQ72" s="152"/>
      <c r="FR72" s="152"/>
      <c r="FS72" s="152"/>
      <c r="FT72" s="152"/>
      <c r="FU72" s="152"/>
      <c r="FV72" s="152"/>
      <c r="FW72" s="152"/>
      <c r="FX72" s="152"/>
      <c r="FY72" s="152"/>
      <c r="FZ72" s="152"/>
      <c r="GA72" s="152"/>
      <c r="GB72" s="152"/>
      <c r="GC72" s="152"/>
      <c r="GD72" s="152"/>
      <c r="GE72" s="152"/>
      <c r="GF72" s="152"/>
      <c r="GG72" s="152"/>
      <c r="GH72" s="152"/>
      <c r="GI72" s="152"/>
      <c r="GJ72" s="152"/>
      <c r="GK72" s="152"/>
      <c r="GL72" s="152"/>
      <c r="GM72" s="152"/>
      <c r="GN72" s="152"/>
      <c r="GO72" s="152"/>
      <c r="GP72" s="152"/>
      <c r="GQ72" s="152"/>
      <c r="GR72" s="152"/>
      <c r="GS72" s="152"/>
      <c r="GT72" s="152"/>
      <c r="GU72" s="152"/>
      <c r="GV72" s="152"/>
      <c r="GW72" s="152"/>
      <c r="GX72" s="152"/>
      <c r="GY72" s="152"/>
      <c r="GZ72" s="152"/>
      <c r="HA72" s="152"/>
      <c r="HB72" s="152"/>
      <c r="HC72" s="152"/>
      <c r="HD72" s="152"/>
      <c r="HE72" s="152"/>
      <c r="HF72" s="152"/>
      <c r="HG72" s="152"/>
      <c r="HH72" s="152"/>
      <c r="HI72" s="152"/>
    </row>
    <row r="73" spans="1:217" s="151" customFormat="1" ht="12" x14ac:dyDescent="0.3">
      <c r="A73" s="152"/>
      <c r="B73" s="153" t="s">
        <v>146</v>
      </c>
      <c r="C73" s="153" t="s">
        <v>162</v>
      </c>
      <c r="D73" s="153">
        <v>2445</v>
      </c>
      <c r="E73" s="1124"/>
      <c r="F73" s="104"/>
      <c r="G73" s="104"/>
      <c r="H73" s="104"/>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c r="BO73" s="152"/>
      <c r="BP73" s="152"/>
      <c r="BQ73" s="152"/>
      <c r="BR73" s="152"/>
      <c r="BS73" s="152"/>
      <c r="BT73" s="152"/>
      <c r="BU73" s="152"/>
      <c r="BV73" s="152"/>
      <c r="BW73" s="152"/>
      <c r="BX73" s="152"/>
      <c r="BY73" s="152"/>
      <c r="BZ73" s="152"/>
      <c r="CA73" s="152"/>
      <c r="CB73" s="152"/>
      <c r="CC73" s="152"/>
      <c r="CD73" s="152"/>
      <c r="CE73" s="152"/>
      <c r="CF73" s="152"/>
      <c r="CG73" s="152"/>
      <c r="CH73" s="152"/>
      <c r="CI73" s="152"/>
      <c r="CJ73" s="152"/>
      <c r="CK73" s="152"/>
      <c r="CL73" s="152"/>
      <c r="CM73" s="152"/>
      <c r="CN73" s="152"/>
      <c r="CO73" s="152"/>
      <c r="CP73" s="152"/>
      <c r="CQ73" s="152"/>
      <c r="CR73" s="152"/>
      <c r="CS73" s="152"/>
      <c r="CT73" s="152"/>
      <c r="CU73" s="152"/>
      <c r="CV73" s="152"/>
      <c r="CW73" s="152"/>
      <c r="CX73" s="152"/>
      <c r="CY73" s="152"/>
      <c r="CZ73" s="152"/>
      <c r="DA73" s="152"/>
      <c r="DB73" s="152"/>
      <c r="DC73" s="152"/>
      <c r="DD73" s="152"/>
      <c r="DE73" s="152"/>
      <c r="DF73" s="152"/>
      <c r="DG73" s="152"/>
      <c r="DH73" s="152"/>
      <c r="DI73" s="152"/>
      <c r="DJ73" s="152"/>
      <c r="DK73" s="152"/>
      <c r="DL73" s="152"/>
      <c r="DM73" s="152"/>
      <c r="DN73" s="152"/>
      <c r="DO73" s="152"/>
      <c r="DP73" s="152"/>
      <c r="DQ73" s="152"/>
      <c r="DR73" s="152"/>
      <c r="DS73" s="152"/>
      <c r="DT73" s="152"/>
      <c r="DU73" s="152"/>
      <c r="DV73" s="152"/>
      <c r="DW73" s="152"/>
      <c r="DX73" s="152"/>
      <c r="DY73" s="152"/>
      <c r="DZ73" s="152"/>
      <c r="EA73" s="152"/>
      <c r="EB73" s="152"/>
      <c r="EC73" s="152"/>
      <c r="ED73" s="152"/>
      <c r="EE73" s="152"/>
      <c r="EF73" s="152"/>
      <c r="EG73" s="152"/>
      <c r="EH73" s="152"/>
      <c r="EI73" s="152"/>
      <c r="EJ73" s="152"/>
      <c r="EK73" s="152"/>
      <c r="EL73" s="152"/>
      <c r="EM73" s="152"/>
      <c r="EN73" s="152"/>
      <c r="EO73" s="152"/>
      <c r="EP73" s="152"/>
      <c r="EQ73" s="152"/>
      <c r="ER73" s="152"/>
      <c r="ES73" s="152"/>
      <c r="ET73" s="152"/>
      <c r="EU73" s="152"/>
      <c r="EV73" s="152"/>
      <c r="EW73" s="152"/>
      <c r="EX73" s="152"/>
      <c r="EY73" s="152"/>
      <c r="EZ73" s="152"/>
      <c r="FA73" s="152"/>
      <c r="FB73" s="152"/>
      <c r="FC73" s="152"/>
      <c r="FD73" s="152"/>
      <c r="FE73" s="152"/>
      <c r="FF73" s="152"/>
      <c r="FG73" s="152"/>
      <c r="FH73" s="152"/>
      <c r="FI73" s="152"/>
      <c r="FJ73" s="152"/>
      <c r="FK73" s="152"/>
      <c r="FL73" s="152"/>
      <c r="FM73" s="152"/>
      <c r="FN73" s="152"/>
      <c r="FO73" s="152"/>
      <c r="FP73" s="152"/>
      <c r="FQ73" s="152"/>
      <c r="FR73" s="152"/>
      <c r="FS73" s="152"/>
      <c r="FT73" s="152"/>
      <c r="FU73" s="152"/>
      <c r="FV73" s="152"/>
      <c r="FW73" s="152"/>
      <c r="FX73" s="152"/>
      <c r="FY73" s="152"/>
      <c r="FZ73" s="152"/>
      <c r="GA73" s="152"/>
      <c r="GB73" s="152"/>
      <c r="GC73" s="152"/>
      <c r="GD73" s="152"/>
      <c r="GE73" s="152"/>
      <c r="GF73" s="152"/>
      <c r="GG73" s="152"/>
      <c r="GH73" s="152"/>
      <c r="GI73" s="152"/>
      <c r="GJ73" s="152"/>
      <c r="GK73" s="152"/>
      <c r="GL73" s="152"/>
      <c r="GM73" s="152"/>
      <c r="GN73" s="152"/>
      <c r="GO73" s="152"/>
      <c r="GP73" s="152"/>
      <c r="GQ73" s="152"/>
      <c r="GR73" s="152"/>
      <c r="GS73" s="152"/>
      <c r="GT73" s="152"/>
      <c r="GU73" s="152"/>
      <c r="GV73" s="152"/>
      <c r="GW73" s="152"/>
      <c r="GX73" s="152"/>
      <c r="GY73" s="152"/>
      <c r="GZ73" s="152"/>
      <c r="HA73" s="152"/>
      <c r="HB73" s="152"/>
      <c r="HC73" s="152"/>
      <c r="HD73" s="152"/>
      <c r="HE73" s="152"/>
      <c r="HF73" s="152"/>
      <c r="HG73" s="152"/>
      <c r="HH73" s="152"/>
      <c r="HI73" s="152"/>
    </row>
    <row r="74" spans="1:217" s="151" customFormat="1" ht="12" x14ac:dyDescent="0.3">
      <c r="A74" s="152"/>
      <c r="B74" s="153" t="s">
        <v>146</v>
      </c>
      <c r="C74" s="153" t="s">
        <v>162</v>
      </c>
      <c r="D74" s="153">
        <v>245</v>
      </c>
      <c r="E74" s="1124"/>
      <c r="F74" s="104"/>
      <c r="G74" s="104"/>
      <c r="H74" s="104"/>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c r="CM74" s="152"/>
      <c r="CN74" s="152"/>
      <c r="CO74" s="152"/>
      <c r="CP74" s="152"/>
      <c r="CQ74" s="152"/>
      <c r="CR74" s="152"/>
      <c r="CS74" s="152"/>
      <c r="CT74" s="152"/>
      <c r="CU74" s="152"/>
      <c r="CV74" s="152"/>
      <c r="CW74" s="152"/>
      <c r="CX74" s="152"/>
      <c r="CY74" s="152"/>
      <c r="CZ74" s="152"/>
      <c r="DA74" s="152"/>
      <c r="DB74" s="152"/>
      <c r="DC74" s="152"/>
      <c r="DD74" s="152"/>
      <c r="DE74" s="152"/>
      <c r="DF74" s="152"/>
      <c r="DG74" s="152"/>
      <c r="DH74" s="152"/>
      <c r="DI74" s="152"/>
      <c r="DJ74" s="152"/>
      <c r="DK74" s="152"/>
      <c r="DL74" s="152"/>
      <c r="DM74" s="152"/>
      <c r="DN74" s="152"/>
      <c r="DO74" s="152"/>
      <c r="DP74" s="152"/>
      <c r="DQ74" s="152"/>
      <c r="DR74" s="152"/>
      <c r="DS74" s="152"/>
      <c r="DT74" s="152"/>
      <c r="DU74" s="152"/>
      <c r="DV74" s="152"/>
      <c r="DW74" s="152"/>
      <c r="DX74" s="152"/>
      <c r="DY74" s="152"/>
      <c r="DZ74" s="152"/>
      <c r="EA74" s="152"/>
      <c r="EB74" s="152"/>
      <c r="EC74" s="152"/>
      <c r="ED74" s="152"/>
      <c r="EE74" s="152"/>
      <c r="EF74" s="152"/>
      <c r="EG74" s="152"/>
      <c r="EH74" s="152"/>
      <c r="EI74" s="152"/>
      <c r="EJ74" s="152"/>
      <c r="EK74" s="152"/>
      <c r="EL74" s="152"/>
      <c r="EM74" s="152"/>
      <c r="EN74" s="152"/>
      <c r="EO74" s="152"/>
      <c r="EP74" s="152"/>
      <c r="EQ74" s="152"/>
      <c r="ER74" s="152"/>
      <c r="ES74" s="152"/>
      <c r="ET74" s="152"/>
      <c r="EU74" s="152"/>
      <c r="EV74" s="152"/>
      <c r="EW74" s="152"/>
      <c r="EX74" s="152"/>
      <c r="EY74" s="152"/>
      <c r="EZ74" s="152"/>
      <c r="FA74" s="152"/>
      <c r="FB74" s="152"/>
      <c r="FC74" s="152"/>
      <c r="FD74" s="152"/>
      <c r="FE74" s="152"/>
      <c r="FF74" s="152"/>
      <c r="FG74" s="152"/>
      <c r="FH74" s="152"/>
      <c r="FI74" s="152"/>
      <c r="FJ74" s="152"/>
      <c r="FK74" s="152"/>
      <c r="FL74" s="152"/>
      <c r="FM74" s="152"/>
      <c r="FN74" s="152"/>
      <c r="FO74" s="152"/>
      <c r="FP74" s="152"/>
      <c r="FQ74" s="152"/>
      <c r="FR74" s="152"/>
      <c r="FS74" s="152"/>
      <c r="FT74" s="152"/>
      <c r="FU74" s="152"/>
      <c r="FV74" s="152"/>
      <c r="FW74" s="152"/>
      <c r="FX74" s="152"/>
      <c r="FY74" s="152"/>
      <c r="FZ74" s="152"/>
      <c r="GA74" s="152"/>
      <c r="GB74" s="152"/>
      <c r="GC74" s="152"/>
      <c r="GD74" s="152"/>
      <c r="GE74" s="152"/>
      <c r="GF74" s="152"/>
      <c r="GG74" s="152"/>
      <c r="GH74" s="152"/>
      <c r="GI74" s="152"/>
      <c r="GJ74" s="152"/>
      <c r="GK74" s="152"/>
      <c r="GL74" s="152"/>
      <c r="GM74" s="152"/>
      <c r="GN74" s="152"/>
      <c r="GO74" s="152"/>
      <c r="GP74" s="152"/>
      <c r="GQ74" s="152"/>
      <c r="GR74" s="152"/>
      <c r="GS74" s="152"/>
      <c r="GT74" s="152"/>
      <c r="GU74" s="152"/>
      <c r="GV74" s="152"/>
      <c r="GW74" s="152"/>
      <c r="GX74" s="152"/>
      <c r="GY74" s="152"/>
      <c r="GZ74" s="152"/>
      <c r="HA74" s="152"/>
      <c r="HB74" s="152"/>
      <c r="HC74" s="152"/>
      <c r="HD74" s="152"/>
      <c r="HE74" s="152"/>
      <c r="HF74" s="152"/>
      <c r="HG74" s="152"/>
      <c r="HH74" s="152"/>
      <c r="HI74" s="152"/>
    </row>
    <row r="75" spans="1:217" s="151" customFormat="1" ht="12" x14ac:dyDescent="0.3">
      <c r="A75" s="152"/>
      <c r="B75" s="153" t="s">
        <v>146</v>
      </c>
      <c r="C75" s="153" t="s">
        <v>162</v>
      </c>
      <c r="D75" s="153">
        <v>2451</v>
      </c>
      <c r="E75" s="1124"/>
      <c r="F75" s="104"/>
      <c r="G75" s="104"/>
      <c r="H75" s="104"/>
      <c r="I75" s="152"/>
      <c r="J75" s="152"/>
      <c r="K75" s="152"/>
      <c r="L75" s="152"/>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2"/>
      <c r="BO75" s="152"/>
      <c r="BP75" s="152"/>
      <c r="BQ75" s="152"/>
      <c r="BR75" s="152"/>
      <c r="BS75" s="152"/>
      <c r="BT75" s="152"/>
      <c r="BU75" s="152"/>
      <c r="BV75" s="152"/>
      <c r="BW75" s="152"/>
      <c r="BX75" s="152"/>
      <c r="BY75" s="152"/>
      <c r="BZ75" s="152"/>
      <c r="CA75" s="152"/>
      <c r="CB75" s="152"/>
      <c r="CC75" s="152"/>
      <c r="CD75" s="152"/>
      <c r="CE75" s="152"/>
      <c r="CF75" s="152"/>
      <c r="CG75" s="152"/>
      <c r="CH75" s="152"/>
      <c r="CI75" s="152"/>
      <c r="CJ75" s="152"/>
      <c r="CK75" s="152"/>
      <c r="CL75" s="152"/>
      <c r="CM75" s="152"/>
      <c r="CN75" s="152"/>
      <c r="CO75" s="152"/>
      <c r="CP75" s="152"/>
      <c r="CQ75" s="152"/>
      <c r="CR75" s="152"/>
      <c r="CS75" s="152"/>
      <c r="CT75" s="152"/>
      <c r="CU75" s="152"/>
      <c r="CV75" s="152"/>
      <c r="CW75" s="152"/>
      <c r="CX75" s="152"/>
      <c r="CY75" s="152"/>
      <c r="CZ75" s="152"/>
      <c r="DA75" s="152"/>
      <c r="DB75" s="152"/>
      <c r="DC75" s="152"/>
      <c r="DD75" s="152"/>
      <c r="DE75" s="152"/>
      <c r="DF75" s="152"/>
      <c r="DG75" s="152"/>
      <c r="DH75" s="152"/>
      <c r="DI75" s="152"/>
      <c r="DJ75" s="152"/>
      <c r="DK75" s="152"/>
      <c r="DL75" s="152"/>
      <c r="DM75" s="152"/>
      <c r="DN75" s="152"/>
      <c r="DO75" s="152"/>
      <c r="DP75" s="152"/>
      <c r="DQ75" s="152"/>
      <c r="DR75" s="152"/>
      <c r="DS75" s="152"/>
      <c r="DT75" s="152"/>
      <c r="DU75" s="152"/>
      <c r="DV75" s="152"/>
      <c r="DW75" s="152"/>
      <c r="DX75" s="152"/>
      <c r="DY75" s="152"/>
      <c r="DZ75" s="152"/>
      <c r="EA75" s="152"/>
      <c r="EB75" s="152"/>
      <c r="EC75" s="152"/>
      <c r="ED75" s="152"/>
      <c r="EE75" s="152"/>
      <c r="EF75" s="152"/>
      <c r="EG75" s="152"/>
      <c r="EH75" s="152"/>
      <c r="EI75" s="152"/>
      <c r="EJ75" s="152"/>
      <c r="EK75" s="152"/>
      <c r="EL75" s="152"/>
      <c r="EM75" s="152"/>
      <c r="EN75" s="152"/>
      <c r="EO75" s="152"/>
      <c r="EP75" s="152"/>
      <c r="EQ75" s="152"/>
      <c r="ER75" s="152"/>
      <c r="ES75" s="152"/>
      <c r="ET75" s="152"/>
      <c r="EU75" s="152"/>
      <c r="EV75" s="152"/>
      <c r="EW75" s="152"/>
      <c r="EX75" s="152"/>
      <c r="EY75" s="152"/>
      <c r="EZ75" s="152"/>
      <c r="FA75" s="152"/>
      <c r="FB75" s="152"/>
      <c r="FC75" s="152"/>
      <c r="FD75" s="152"/>
      <c r="FE75" s="152"/>
      <c r="FF75" s="152"/>
      <c r="FG75" s="152"/>
      <c r="FH75" s="152"/>
      <c r="FI75" s="152"/>
      <c r="FJ75" s="152"/>
      <c r="FK75" s="152"/>
      <c r="FL75" s="152"/>
      <c r="FM75" s="152"/>
      <c r="FN75" s="152"/>
      <c r="FO75" s="152"/>
      <c r="FP75" s="152"/>
      <c r="FQ75" s="152"/>
      <c r="FR75" s="152"/>
      <c r="FS75" s="152"/>
      <c r="FT75" s="152"/>
      <c r="FU75" s="152"/>
      <c r="FV75" s="152"/>
      <c r="FW75" s="152"/>
      <c r="FX75" s="152"/>
      <c r="FY75" s="152"/>
      <c r="FZ75" s="152"/>
      <c r="GA75" s="152"/>
      <c r="GB75" s="152"/>
      <c r="GC75" s="152"/>
      <c r="GD75" s="152"/>
      <c r="GE75" s="152"/>
      <c r="GF75" s="152"/>
      <c r="GG75" s="152"/>
      <c r="GH75" s="152"/>
      <c r="GI75" s="152"/>
      <c r="GJ75" s="152"/>
      <c r="GK75" s="152"/>
      <c r="GL75" s="152"/>
      <c r="GM75" s="152"/>
      <c r="GN75" s="152"/>
      <c r="GO75" s="152"/>
      <c r="GP75" s="152"/>
      <c r="GQ75" s="152"/>
      <c r="GR75" s="152"/>
      <c r="GS75" s="152"/>
      <c r="GT75" s="152"/>
      <c r="GU75" s="152"/>
      <c r="GV75" s="152"/>
      <c r="GW75" s="152"/>
      <c r="GX75" s="152"/>
      <c r="GY75" s="152"/>
      <c r="GZ75" s="152"/>
      <c r="HA75" s="152"/>
      <c r="HB75" s="152"/>
      <c r="HC75" s="152"/>
      <c r="HD75" s="152"/>
      <c r="HE75" s="152"/>
      <c r="HF75" s="152"/>
      <c r="HG75" s="152"/>
      <c r="HH75" s="152"/>
      <c r="HI75" s="152"/>
    </row>
    <row r="76" spans="1:217" s="151" customFormat="1" ht="12" x14ac:dyDescent="0.3">
      <c r="A76" s="152"/>
      <c r="B76" s="153" t="s">
        <v>146</v>
      </c>
      <c r="C76" s="153" t="s">
        <v>162</v>
      </c>
      <c r="D76" s="153">
        <v>2452</v>
      </c>
      <c r="E76" s="1124"/>
      <c r="F76" s="104"/>
      <c r="G76" s="104"/>
      <c r="H76" s="104"/>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152"/>
      <c r="BQ76" s="152"/>
      <c r="BR76" s="152"/>
      <c r="BS76" s="152"/>
      <c r="BT76" s="152"/>
      <c r="BU76" s="152"/>
      <c r="BV76" s="152"/>
      <c r="BW76" s="152"/>
      <c r="BX76" s="152"/>
      <c r="BY76" s="152"/>
      <c r="BZ76" s="152"/>
      <c r="CA76" s="152"/>
      <c r="CB76" s="152"/>
      <c r="CC76" s="152"/>
      <c r="CD76" s="152"/>
      <c r="CE76" s="152"/>
      <c r="CF76" s="152"/>
      <c r="CG76" s="152"/>
      <c r="CH76" s="152"/>
      <c r="CI76" s="152"/>
      <c r="CJ76" s="152"/>
      <c r="CK76" s="152"/>
      <c r="CL76" s="152"/>
      <c r="CM76" s="152"/>
      <c r="CN76" s="152"/>
      <c r="CO76" s="152"/>
      <c r="CP76" s="152"/>
      <c r="CQ76" s="152"/>
      <c r="CR76" s="152"/>
      <c r="CS76" s="152"/>
      <c r="CT76" s="152"/>
      <c r="CU76" s="152"/>
      <c r="CV76" s="152"/>
      <c r="CW76" s="152"/>
      <c r="CX76" s="152"/>
      <c r="CY76" s="152"/>
      <c r="CZ76" s="152"/>
      <c r="DA76" s="152"/>
      <c r="DB76" s="152"/>
      <c r="DC76" s="152"/>
      <c r="DD76" s="152"/>
      <c r="DE76" s="152"/>
      <c r="DF76" s="152"/>
      <c r="DG76" s="152"/>
      <c r="DH76" s="152"/>
      <c r="DI76" s="152"/>
      <c r="DJ76" s="152"/>
      <c r="DK76" s="152"/>
      <c r="DL76" s="152"/>
      <c r="DM76" s="152"/>
      <c r="DN76" s="152"/>
      <c r="DO76" s="152"/>
      <c r="DP76" s="152"/>
      <c r="DQ76" s="152"/>
      <c r="DR76" s="152"/>
      <c r="DS76" s="152"/>
      <c r="DT76" s="152"/>
      <c r="DU76" s="152"/>
      <c r="DV76" s="152"/>
      <c r="DW76" s="152"/>
      <c r="DX76" s="152"/>
      <c r="DY76" s="152"/>
      <c r="DZ76" s="152"/>
      <c r="EA76" s="152"/>
      <c r="EB76" s="152"/>
      <c r="EC76" s="152"/>
      <c r="ED76" s="152"/>
      <c r="EE76" s="152"/>
      <c r="EF76" s="152"/>
      <c r="EG76" s="152"/>
      <c r="EH76" s="152"/>
      <c r="EI76" s="152"/>
      <c r="EJ76" s="152"/>
      <c r="EK76" s="152"/>
      <c r="EL76" s="152"/>
      <c r="EM76" s="152"/>
      <c r="EN76" s="152"/>
      <c r="EO76" s="152"/>
      <c r="EP76" s="152"/>
      <c r="EQ76" s="152"/>
      <c r="ER76" s="152"/>
      <c r="ES76" s="152"/>
      <c r="ET76" s="152"/>
      <c r="EU76" s="152"/>
      <c r="EV76" s="152"/>
      <c r="EW76" s="152"/>
      <c r="EX76" s="152"/>
      <c r="EY76" s="152"/>
      <c r="EZ76" s="152"/>
      <c r="FA76" s="152"/>
      <c r="FB76" s="152"/>
      <c r="FC76" s="152"/>
      <c r="FD76" s="152"/>
      <c r="FE76" s="152"/>
      <c r="FF76" s="152"/>
      <c r="FG76" s="152"/>
      <c r="FH76" s="152"/>
      <c r="FI76" s="152"/>
      <c r="FJ76" s="152"/>
      <c r="FK76" s="152"/>
      <c r="FL76" s="152"/>
      <c r="FM76" s="152"/>
      <c r="FN76" s="152"/>
      <c r="FO76" s="152"/>
      <c r="FP76" s="152"/>
      <c r="FQ76" s="152"/>
      <c r="FR76" s="152"/>
      <c r="FS76" s="152"/>
      <c r="FT76" s="152"/>
      <c r="FU76" s="152"/>
      <c r="FV76" s="152"/>
      <c r="FW76" s="152"/>
      <c r="FX76" s="152"/>
      <c r="FY76" s="152"/>
      <c r="FZ76" s="152"/>
      <c r="GA76" s="152"/>
      <c r="GB76" s="152"/>
      <c r="GC76" s="152"/>
      <c r="GD76" s="152"/>
      <c r="GE76" s="152"/>
      <c r="GF76" s="152"/>
      <c r="GG76" s="152"/>
      <c r="GH76" s="152"/>
      <c r="GI76" s="152"/>
      <c r="GJ76" s="152"/>
      <c r="GK76" s="152"/>
      <c r="GL76" s="152"/>
      <c r="GM76" s="152"/>
      <c r="GN76" s="152"/>
      <c r="GO76" s="152"/>
      <c r="GP76" s="152"/>
      <c r="GQ76" s="152"/>
      <c r="GR76" s="152"/>
      <c r="GS76" s="152"/>
      <c r="GT76" s="152"/>
      <c r="GU76" s="152"/>
      <c r="GV76" s="152"/>
      <c r="GW76" s="152"/>
      <c r="GX76" s="152"/>
      <c r="GY76" s="152"/>
      <c r="GZ76" s="152"/>
      <c r="HA76" s="152"/>
      <c r="HB76" s="152"/>
      <c r="HC76" s="152"/>
      <c r="HD76" s="152"/>
      <c r="HE76" s="152"/>
      <c r="HF76" s="152"/>
      <c r="HG76" s="152"/>
      <c r="HH76" s="152"/>
      <c r="HI76" s="152"/>
    </row>
    <row r="77" spans="1:217" s="151" customFormat="1" ht="12" x14ac:dyDescent="0.3">
      <c r="A77" s="152"/>
      <c r="B77" s="153" t="s">
        <v>146</v>
      </c>
      <c r="C77" s="153" t="s">
        <v>162</v>
      </c>
      <c r="D77" s="153">
        <v>25</v>
      </c>
      <c r="E77" s="1124"/>
      <c r="F77" s="104"/>
      <c r="G77" s="104"/>
      <c r="H77" s="104"/>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2"/>
      <c r="BC77" s="152"/>
      <c r="BD77" s="152"/>
      <c r="BE77" s="152"/>
      <c r="BF77" s="152"/>
      <c r="BG77" s="152"/>
      <c r="BH77" s="152"/>
      <c r="BI77" s="152"/>
      <c r="BJ77" s="152"/>
      <c r="BK77" s="152"/>
      <c r="BL77" s="152"/>
      <c r="BM77" s="152"/>
      <c r="BN77" s="152"/>
      <c r="BO77" s="152"/>
      <c r="BP77" s="152"/>
      <c r="BQ77" s="152"/>
      <c r="BR77" s="152"/>
      <c r="BS77" s="152"/>
      <c r="BT77" s="152"/>
      <c r="BU77" s="152"/>
      <c r="BV77" s="152"/>
      <c r="BW77" s="152"/>
      <c r="BX77" s="152"/>
      <c r="BY77" s="152"/>
      <c r="BZ77" s="152"/>
      <c r="CA77" s="152"/>
      <c r="CB77" s="152"/>
      <c r="CC77" s="152"/>
      <c r="CD77" s="152"/>
      <c r="CE77" s="152"/>
      <c r="CF77" s="152"/>
      <c r="CG77" s="152"/>
      <c r="CH77" s="152"/>
      <c r="CI77" s="152"/>
      <c r="CJ77" s="152"/>
      <c r="CK77" s="152"/>
      <c r="CL77" s="152"/>
      <c r="CM77" s="152"/>
      <c r="CN77" s="152"/>
      <c r="CO77" s="152"/>
      <c r="CP77" s="152"/>
      <c r="CQ77" s="152"/>
      <c r="CR77" s="152"/>
      <c r="CS77" s="152"/>
      <c r="CT77" s="152"/>
      <c r="CU77" s="152"/>
      <c r="CV77" s="152"/>
      <c r="CW77" s="152"/>
      <c r="CX77" s="152"/>
      <c r="CY77" s="152"/>
      <c r="CZ77" s="152"/>
      <c r="DA77" s="152"/>
      <c r="DB77" s="152"/>
      <c r="DC77" s="152"/>
      <c r="DD77" s="152"/>
      <c r="DE77" s="152"/>
      <c r="DF77" s="152"/>
      <c r="DG77" s="152"/>
      <c r="DH77" s="152"/>
      <c r="DI77" s="152"/>
      <c r="DJ77" s="152"/>
      <c r="DK77" s="152"/>
      <c r="DL77" s="152"/>
      <c r="DM77" s="152"/>
      <c r="DN77" s="152"/>
      <c r="DO77" s="152"/>
      <c r="DP77" s="152"/>
      <c r="DQ77" s="152"/>
      <c r="DR77" s="152"/>
      <c r="DS77" s="152"/>
      <c r="DT77" s="152"/>
      <c r="DU77" s="152"/>
      <c r="DV77" s="152"/>
      <c r="DW77" s="152"/>
      <c r="DX77" s="152"/>
      <c r="DY77" s="152"/>
      <c r="DZ77" s="152"/>
      <c r="EA77" s="152"/>
      <c r="EB77" s="152"/>
      <c r="EC77" s="152"/>
      <c r="ED77" s="152"/>
      <c r="EE77" s="152"/>
      <c r="EF77" s="152"/>
      <c r="EG77" s="152"/>
      <c r="EH77" s="152"/>
      <c r="EI77" s="152"/>
      <c r="EJ77" s="152"/>
      <c r="EK77" s="152"/>
      <c r="EL77" s="152"/>
      <c r="EM77" s="152"/>
      <c r="EN77" s="152"/>
      <c r="EO77" s="152"/>
      <c r="EP77" s="152"/>
      <c r="EQ77" s="152"/>
      <c r="ER77" s="152"/>
      <c r="ES77" s="152"/>
      <c r="ET77" s="152"/>
      <c r="EU77" s="152"/>
      <c r="EV77" s="152"/>
      <c r="EW77" s="152"/>
      <c r="EX77" s="152"/>
      <c r="EY77" s="152"/>
      <c r="EZ77" s="152"/>
      <c r="FA77" s="152"/>
      <c r="FB77" s="152"/>
      <c r="FC77" s="152"/>
      <c r="FD77" s="152"/>
      <c r="FE77" s="152"/>
      <c r="FF77" s="152"/>
      <c r="FG77" s="152"/>
      <c r="FH77" s="152"/>
      <c r="FI77" s="152"/>
      <c r="FJ77" s="152"/>
      <c r="FK77" s="152"/>
      <c r="FL77" s="152"/>
      <c r="FM77" s="152"/>
      <c r="FN77" s="152"/>
      <c r="FO77" s="152"/>
      <c r="FP77" s="152"/>
      <c r="FQ77" s="152"/>
      <c r="FR77" s="152"/>
      <c r="FS77" s="152"/>
      <c r="FT77" s="152"/>
      <c r="FU77" s="152"/>
      <c r="FV77" s="152"/>
      <c r="FW77" s="152"/>
      <c r="FX77" s="152"/>
      <c r="FY77" s="152"/>
      <c r="FZ77" s="152"/>
      <c r="GA77" s="152"/>
      <c r="GB77" s="152"/>
      <c r="GC77" s="152"/>
      <c r="GD77" s="152"/>
      <c r="GE77" s="152"/>
      <c r="GF77" s="152"/>
      <c r="GG77" s="152"/>
      <c r="GH77" s="152"/>
      <c r="GI77" s="152"/>
      <c r="GJ77" s="152"/>
      <c r="GK77" s="152"/>
      <c r="GL77" s="152"/>
      <c r="GM77" s="152"/>
      <c r="GN77" s="152"/>
      <c r="GO77" s="152"/>
      <c r="GP77" s="152"/>
      <c r="GQ77" s="152"/>
      <c r="GR77" s="152"/>
      <c r="GS77" s="152"/>
      <c r="GT77" s="152"/>
      <c r="GU77" s="152"/>
      <c r="GV77" s="152"/>
      <c r="GW77" s="152"/>
      <c r="GX77" s="152"/>
      <c r="GY77" s="152"/>
      <c r="GZ77" s="152"/>
      <c r="HA77" s="152"/>
      <c r="HB77" s="152"/>
      <c r="HC77" s="152"/>
      <c r="HD77" s="152"/>
      <c r="HE77" s="152"/>
      <c r="HF77" s="152"/>
      <c r="HG77" s="152"/>
      <c r="HH77" s="152"/>
      <c r="HI77" s="152"/>
    </row>
    <row r="78" spans="1:217" s="151" customFormat="1" ht="12" x14ac:dyDescent="0.3">
      <c r="A78" s="152"/>
      <c r="B78" s="153" t="s">
        <v>146</v>
      </c>
      <c r="C78" s="153" t="s">
        <v>162</v>
      </c>
      <c r="D78" s="153">
        <v>251</v>
      </c>
      <c r="E78" s="1124"/>
      <c r="F78" s="104"/>
      <c r="G78" s="104"/>
      <c r="H78" s="104"/>
      <c r="I78" s="152"/>
      <c r="J78" s="152"/>
      <c r="K78" s="152"/>
      <c r="L78" s="152"/>
      <c r="M78" s="152"/>
      <c r="N78" s="152"/>
      <c r="O78" s="152"/>
      <c r="P78" s="152"/>
      <c r="Q78" s="152"/>
      <c r="R78" s="152"/>
      <c r="S78" s="152"/>
      <c r="T78" s="152"/>
      <c r="U78" s="152"/>
      <c r="V78" s="152"/>
      <c r="W78" s="152"/>
      <c r="X78" s="152"/>
      <c r="Y78" s="152"/>
      <c r="Z78" s="152"/>
      <c r="AA78" s="152"/>
      <c r="AB78" s="152"/>
      <c r="AC78" s="152"/>
      <c r="AD78" s="152"/>
      <c r="AE78" s="152"/>
      <c r="AF78" s="152"/>
      <c r="AG78" s="152"/>
      <c r="AH78" s="152"/>
      <c r="AI78" s="152"/>
      <c r="AJ78" s="152"/>
      <c r="AK78" s="152"/>
      <c r="AL78" s="152"/>
      <c r="AM78" s="152"/>
      <c r="AN78" s="152"/>
      <c r="AO78" s="152"/>
      <c r="AP78" s="152"/>
      <c r="AQ78" s="152"/>
      <c r="AR78" s="152"/>
      <c r="AS78" s="152"/>
      <c r="AT78" s="152"/>
      <c r="AU78" s="152"/>
      <c r="AV78" s="152"/>
      <c r="AW78" s="152"/>
      <c r="AX78" s="152"/>
      <c r="AY78" s="152"/>
      <c r="AZ78" s="152"/>
      <c r="BA78" s="152"/>
      <c r="BB78" s="152"/>
      <c r="BC78" s="152"/>
      <c r="BD78" s="152"/>
      <c r="BE78" s="152"/>
      <c r="BF78" s="152"/>
      <c r="BG78" s="152"/>
      <c r="BH78" s="152"/>
      <c r="BI78" s="152"/>
      <c r="BJ78" s="152"/>
      <c r="BK78" s="152"/>
      <c r="BL78" s="152"/>
      <c r="BM78" s="152"/>
      <c r="BN78" s="152"/>
      <c r="BO78" s="152"/>
      <c r="BP78" s="152"/>
      <c r="BQ78" s="152"/>
      <c r="BR78" s="152"/>
      <c r="BS78" s="152"/>
      <c r="BT78" s="152"/>
      <c r="BU78" s="152"/>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52"/>
      <c r="CS78" s="152"/>
      <c r="CT78" s="152"/>
      <c r="CU78" s="152"/>
      <c r="CV78" s="152"/>
      <c r="CW78" s="152"/>
      <c r="CX78" s="152"/>
      <c r="CY78" s="152"/>
      <c r="CZ78" s="152"/>
      <c r="DA78" s="152"/>
      <c r="DB78" s="152"/>
      <c r="DC78" s="152"/>
      <c r="DD78" s="152"/>
      <c r="DE78" s="152"/>
      <c r="DF78" s="152"/>
      <c r="DG78" s="152"/>
      <c r="DH78" s="152"/>
      <c r="DI78" s="152"/>
      <c r="DJ78" s="152"/>
      <c r="DK78" s="152"/>
      <c r="DL78" s="152"/>
      <c r="DM78" s="152"/>
      <c r="DN78" s="152"/>
      <c r="DO78" s="152"/>
      <c r="DP78" s="152"/>
      <c r="DQ78" s="152"/>
      <c r="DR78" s="152"/>
      <c r="DS78" s="152"/>
      <c r="DT78" s="152"/>
      <c r="DU78" s="152"/>
      <c r="DV78" s="152"/>
      <c r="DW78" s="152"/>
      <c r="DX78" s="152"/>
      <c r="DY78" s="152"/>
      <c r="DZ78" s="152"/>
      <c r="EA78" s="152"/>
      <c r="EB78" s="152"/>
      <c r="EC78" s="152"/>
      <c r="ED78" s="152"/>
      <c r="EE78" s="152"/>
      <c r="EF78" s="152"/>
      <c r="EG78" s="152"/>
      <c r="EH78" s="152"/>
      <c r="EI78" s="152"/>
      <c r="EJ78" s="152"/>
      <c r="EK78" s="152"/>
      <c r="EL78" s="152"/>
      <c r="EM78" s="152"/>
      <c r="EN78" s="152"/>
      <c r="EO78" s="152"/>
      <c r="EP78" s="152"/>
      <c r="EQ78" s="152"/>
      <c r="ER78" s="152"/>
      <c r="ES78" s="152"/>
      <c r="ET78" s="152"/>
      <c r="EU78" s="152"/>
      <c r="EV78" s="152"/>
      <c r="EW78" s="152"/>
      <c r="EX78" s="152"/>
      <c r="EY78" s="152"/>
      <c r="EZ78" s="152"/>
      <c r="FA78" s="152"/>
      <c r="FB78" s="152"/>
      <c r="FC78" s="152"/>
      <c r="FD78" s="152"/>
      <c r="FE78" s="152"/>
      <c r="FF78" s="152"/>
      <c r="FG78" s="152"/>
      <c r="FH78" s="152"/>
      <c r="FI78" s="152"/>
      <c r="FJ78" s="152"/>
      <c r="FK78" s="152"/>
      <c r="FL78" s="152"/>
      <c r="FM78" s="152"/>
      <c r="FN78" s="152"/>
      <c r="FO78" s="152"/>
      <c r="FP78" s="152"/>
      <c r="FQ78" s="152"/>
      <c r="FR78" s="152"/>
      <c r="FS78" s="152"/>
      <c r="FT78" s="152"/>
      <c r="FU78" s="152"/>
      <c r="FV78" s="152"/>
      <c r="FW78" s="152"/>
      <c r="FX78" s="152"/>
      <c r="FY78" s="152"/>
      <c r="FZ78" s="152"/>
      <c r="GA78" s="152"/>
      <c r="GB78" s="152"/>
      <c r="GC78" s="152"/>
      <c r="GD78" s="152"/>
      <c r="GE78" s="152"/>
      <c r="GF78" s="152"/>
      <c r="GG78" s="152"/>
      <c r="GH78" s="152"/>
      <c r="GI78" s="152"/>
      <c r="GJ78" s="152"/>
      <c r="GK78" s="152"/>
      <c r="GL78" s="152"/>
      <c r="GM78" s="152"/>
      <c r="GN78" s="152"/>
      <c r="GO78" s="152"/>
      <c r="GP78" s="152"/>
      <c r="GQ78" s="152"/>
      <c r="GR78" s="152"/>
      <c r="GS78" s="152"/>
      <c r="GT78" s="152"/>
      <c r="GU78" s="152"/>
      <c r="GV78" s="152"/>
      <c r="GW78" s="152"/>
      <c r="GX78" s="152"/>
      <c r="GY78" s="152"/>
      <c r="GZ78" s="152"/>
      <c r="HA78" s="152"/>
      <c r="HB78" s="152"/>
      <c r="HC78" s="152"/>
      <c r="HD78" s="152"/>
      <c r="HE78" s="152"/>
      <c r="HF78" s="152"/>
      <c r="HG78" s="152"/>
      <c r="HH78" s="152"/>
      <c r="HI78" s="152"/>
    </row>
    <row r="79" spans="1:217" s="151" customFormat="1" ht="12" x14ac:dyDescent="0.3">
      <c r="A79" s="152"/>
      <c r="B79" s="153" t="s">
        <v>146</v>
      </c>
      <c r="C79" s="153" t="s">
        <v>162</v>
      </c>
      <c r="D79" s="153">
        <v>2511</v>
      </c>
      <c r="E79" s="1124"/>
      <c r="F79" s="104"/>
      <c r="G79" s="104"/>
      <c r="H79" s="104"/>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2"/>
      <c r="BF79" s="152"/>
      <c r="BG79" s="152"/>
      <c r="BH79" s="152"/>
      <c r="BI79" s="152"/>
      <c r="BJ79" s="152"/>
      <c r="BK79" s="152"/>
      <c r="BL79" s="152"/>
      <c r="BM79" s="152"/>
      <c r="BN79" s="152"/>
      <c r="BO79" s="152"/>
      <c r="BP79" s="152"/>
      <c r="BQ79" s="152"/>
      <c r="BR79" s="152"/>
      <c r="BS79" s="152"/>
      <c r="BT79" s="152"/>
      <c r="BU79" s="152"/>
      <c r="BV79" s="152"/>
      <c r="BW79" s="152"/>
      <c r="BX79" s="152"/>
      <c r="BY79" s="152"/>
      <c r="BZ79" s="152"/>
      <c r="CA79" s="152"/>
      <c r="CB79" s="152"/>
      <c r="CC79" s="152"/>
      <c r="CD79" s="152"/>
      <c r="CE79" s="152"/>
      <c r="CF79" s="152"/>
      <c r="CG79" s="152"/>
      <c r="CH79" s="152"/>
      <c r="CI79" s="152"/>
      <c r="CJ79" s="152"/>
      <c r="CK79" s="152"/>
      <c r="CL79" s="152"/>
      <c r="CM79" s="152"/>
      <c r="CN79" s="152"/>
      <c r="CO79" s="152"/>
      <c r="CP79" s="152"/>
      <c r="CQ79" s="152"/>
      <c r="CR79" s="152"/>
      <c r="CS79" s="152"/>
      <c r="CT79" s="152"/>
      <c r="CU79" s="152"/>
      <c r="CV79" s="152"/>
      <c r="CW79" s="152"/>
      <c r="CX79" s="152"/>
      <c r="CY79" s="152"/>
      <c r="CZ79" s="152"/>
      <c r="DA79" s="152"/>
      <c r="DB79" s="152"/>
      <c r="DC79" s="152"/>
      <c r="DD79" s="152"/>
      <c r="DE79" s="152"/>
      <c r="DF79" s="152"/>
      <c r="DG79" s="152"/>
      <c r="DH79" s="152"/>
      <c r="DI79" s="152"/>
      <c r="DJ79" s="152"/>
      <c r="DK79" s="152"/>
      <c r="DL79" s="152"/>
      <c r="DM79" s="152"/>
      <c r="DN79" s="152"/>
      <c r="DO79" s="152"/>
      <c r="DP79" s="152"/>
      <c r="DQ79" s="152"/>
      <c r="DR79" s="152"/>
      <c r="DS79" s="152"/>
      <c r="DT79" s="152"/>
      <c r="DU79" s="152"/>
      <c r="DV79" s="152"/>
      <c r="DW79" s="152"/>
      <c r="DX79" s="152"/>
      <c r="DY79" s="152"/>
      <c r="DZ79" s="152"/>
      <c r="EA79" s="152"/>
      <c r="EB79" s="152"/>
      <c r="EC79" s="152"/>
      <c r="ED79" s="152"/>
      <c r="EE79" s="152"/>
      <c r="EF79" s="152"/>
      <c r="EG79" s="152"/>
      <c r="EH79" s="152"/>
      <c r="EI79" s="152"/>
      <c r="EJ79" s="152"/>
      <c r="EK79" s="152"/>
      <c r="EL79" s="152"/>
      <c r="EM79" s="152"/>
      <c r="EN79" s="152"/>
      <c r="EO79" s="152"/>
      <c r="EP79" s="152"/>
      <c r="EQ79" s="152"/>
      <c r="ER79" s="152"/>
      <c r="ES79" s="152"/>
      <c r="ET79" s="152"/>
      <c r="EU79" s="152"/>
      <c r="EV79" s="152"/>
      <c r="EW79" s="152"/>
      <c r="EX79" s="152"/>
      <c r="EY79" s="152"/>
      <c r="EZ79" s="152"/>
      <c r="FA79" s="152"/>
      <c r="FB79" s="152"/>
      <c r="FC79" s="152"/>
      <c r="FD79" s="152"/>
      <c r="FE79" s="152"/>
      <c r="FF79" s="152"/>
      <c r="FG79" s="152"/>
      <c r="FH79" s="152"/>
      <c r="FI79" s="152"/>
      <c r="FJ79" s="152"/>
      <c r="FK79" s="152"/>
      <c r="FL79" s="152"/>
      <c r="FM79" s="152"/>
      <c r="FN79" s="152"/>
      <c r="FO79" s="152"/>
      <c r="FP79" s="152"/>
      <c r="FQ79" s="152"/>
      <c r="FR79" s="152"/>
      <c r="FS79" s="152"/>
      <c r="FT79" s="152"/>
      <c r="FU79" s="152"/>
      <c r="FV79" s="152"/>
      <c r="FW79" s="152"/>
      <c r="FX79" s="152"/>
      <c r="FY79" s="152"/>
      <c r="FZ79" s="152"/>
      <c r="GA79" s="152"/>
      <c r="GB79" s="152"/>
      <c r="GC79" s="152"/>
      <c r="GD79" s="152"/>
      <c r="GE79" s="152"/>
      <c r="GF79" s="152"/>
      <c r="GG79" s="152"/>
      <c r="GH79" s="152"/>
      <c r="GI79" s="152"/>
      <c r="GJ79" s="152"/>
      <c r="GK79" s="152"/>
      <c r="GL79" s="152"/>
      <c r="GM79" s="152"/>
      <c r="GN79" s="152"/>
      <c r="GO79" s="152"/>
      <c r="GP79" s="152"/>
      <c r="GQ79" s="152"/>
      <c r="GR79" s="152"/>
      <c r="GS79" s="152"/>
      <c r="GT79" s="152"/>
      <c r="GU79" s="152"/>
      <c r="GV79" s="152"/>
      <c r="GW79" s="152"/>
      <c r="GX79" s="152"/>
      <c r="GY79" s="152"/>
      <c r="GZ79" s="152"/>
      <c r="HA79" s="152"/>
      <c r="HB79" s="152"/>
      <c r="HC79" s="152"/>
      <c r="HD79" s="152"/>
      <c r="HE79" s="152"/>
      <c r="HF79" s="152"/>
      <c r="HG79" s="152"/>
      <c r="HH79" s="152"/>
      <c r="HI79" s="152"/>
    </row>
    <row r="80" spans="1:217" s="151" customFormat="1" ht="12" x14ac:dyDescent="0.3">
      <c r="A80" s="152"/>
      <c r="B80" s="153" t="s">
        <v>146</v>
      </c>
      <c r="C80" s="153" t="s">
        <v>162</v>
      </c>
      <c r="D80" s="153">
        <v>4672</v>
      </c>
      <c r="E80" s="1124"/>
      <c r="F80" s="104"/>
      <c r="G80" s="104"/>
      <c r="H80" s="104"/>
      <c r="I80" s="152"/>
      <c r="J80" s="152"/>
      <c r="K80" s="152"/>
      <c r="L80" s="152"/>
      <c r="M80" s="152"/>
      <c r="N80" s="152"/>
      <c r="O80" s="152"/>
      <c r="P80" s="152"/>
      <c r="Q80" s="15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c r="BF80" s="152"/>
      <c r="BG80" s="152"/>
      <c r="BH80" s="152"/>
      <c r="BI80" s="152"/>
      <c r="BJ80" s="152"/>
      <c r="BK80" s="152"/>
      <c r="BL80" s="152"/>
      <c r="BM80" s="152"/>
      <c r="BN80" s="152"/>
      <c r="BO80" s="152"/>
      <c r="BP80" s="152"/>
      <c r="BQ80" s="152"/>
      <c r="BR80" s="152"/>
      <c r="BS80" s="152"/>
      <c r="BT80" s="152"/>
      <c r="BU80" s="152"/>
      <c r="BV80" s="152"/>
      <c r="BW80" s="152"/>
      <c r="BX80" s="152"/>
      <c r="BY80" s="152"/>
      <c r="BZ80" s="152"/>
      <c r="CA80" s="152"/>
      <c r="CB80" s="152"/>
      <c r="CC80" s="152"/>
      <c r="CD80" s="152"/>
      <c r="CE80" s="152"/>
      <c r="CF80" s="152"/>
      <c r="CG80" s="152"/>
      <c r="CH80" s="152"/>
      <c r="CI80" s="152"/>
      <c r="CJ80" s="152"/>
      <c r="CK80" s="152"/>
      <c r="CL80" s="152"/>
      <c r="CM80" s="152"/>
      <c r="CN80" s="152"/>
      <c r="CO80" s="152"/>
      <c r="CP80" s="152"/>
      <c r="CQ80" s="152"/>
      <c r="CR80" s="152"/>
      <c r="CS80" s="152"/>
      <c r="CT80" s="152"/>
      <c r="CU80" s="152"/>
      <c r="CV80" s="152"/>
      <c r="CW80" s="152"/>
      <c r="CX80" s="152"/>
      <c r="CY80" s="152"/>
      <c r="CZ80" s="152"/>
      <c r="DA80" s="152"/>
      <c r="DB80" s="152"/>
      <c r="DC80" s="152"/>
      <c r="DD80" s="152"/>
      <c r="DE80" s="152"/>
      <c r="DF80" s="152"/>
      <c r="DG80" s="152"/>
      <c r="DH80" s="152"/>
      <c r="DI80" s="152"/>
      <c r="DJ80" s="152"/>
      <c r="DK80" s="152"/>
      <c r="DL80" s="152"/>
      <c r="DM80" s="152"/>
      <c r="DN80" s="152"/>
      <c r="DO80" s="152"/>
      <c r="DP80" s="152"/>
      <c r="DQ80" s="152"/>
      <c r="DR80" s="152"/>
      <c r="DS80" s="152"/>
      <c r="DT80" s="152"/>
      <c r="DU80" s="152"/>
      <c r="DV80" s="152"/>
      <c r="DW80" s="152"/>
      <c r="DX80" s="152"/>
      <c r="DY80" s="152"/>
      <c r="DZ80" s="152"/>
      <c r="EA80" s="152"/>
      <c r="EB80" s="152"/>
      <c r="EC80" s="152"/>
      <c r="ED80" s="152"/>
      <c r="EE80" s="152"/>
      <c r="EF80" s="152"/>
      <c r="EG80" s="152"/>
      <c r="EH80" s="152"/>
      <c r="EI80" s="152"/>
      <c r="EJ80" s="152"/>
      <c r="EK80" s="152"/>
      <c r="EL80" s="152"/>
      <c r="EM80" s="152"/>
      <c r="EN80" s="152"/>
      <c r="EO80" s="152"/>
      <c r="EP80" s="152"/>
      <c r="EQ80" s="152"/>
      <c r="ER80" s="152"/>
      <c r="ES80" s="152"/>
      <c r="ET80" s="152"/>
      <c r="EU80" s="152"/>
      <c r="EV80" s="152"/>
      <c r="EW80" s="152"/>
      <c r="EX80" s="152"/>
      <c r="EY80" s="152"/>
      <c r="EZ80" s="152"/>
      <c r="FA80" s="152"/>
      <c r="FB80" s="152"/>
      <c r="FC80" s="152"/>
      <c r="FD80" s="152"/>
      <c r="FE80" s="152"/>
      <c r="FF80" s="152"/>
      <c r="FG80" s="152"/>
      <c r="FH80" s="152"/>
      <c r="FI80" s="152"/>
      <c r="FJ80" s="152"/>
      <c r="FK80" s="152"/>
      <c r="FL80" s="152"/>
      <c r="FM80" s="152"/>
      <c r="FN80" s="152"/>
      <c r="FO80" s="152"/>
      <c r="FP80" s="152"/>
      <c r="FQ80" s="152"/>
      <c r="FR80" s="152"/>
      <c r="FS80" s="152"/>
      <c r="FT80" s="152"/>
      <c r="FU80" s="152"/>
      <c r="FV80" s="152"/>
      <c r="FW80" s="152"/>
      <c r="FX80" s="152"/>
      <c r="FY80" s="152"/>
      <c r="FZ80" s="152"/>
      <c r="GA80" s="152"/>
      <c r="GB80" s="152"/>
      <c r="GC80" s="152"/>
      <c r="GD80" s="152"/>
      <c r="GE80" s="152"/>
      <c r="GF80" s="152"/>
      <c r="GG80" s="152"/>
      <c r="GH80" s="152"/>
      <c r="GI80" s="152"/>
      <c r="GJ80" s="152"/>
      <c r="GK80" s="152"/>
      <c r="GL80" s="152"/>
      <c r="GM80" s="152"/>
      <c r="GN80" s="152"/>
      <c r="GO80" s="152"/>
      <c r="GP80" s="152"/>
      <c r="GQ80" s="152"/>
      <c r="GR80" s="152"/>
      <c r="GS80" s="152"/>
      <c r="GT80" s="152"/>
      <c r="GU80" s="152"/>
      <c r="GV80" s="152"/>
      <c r="GW80" s="152"/>
      <c r="GX80" s="152"/>
      <c r="GY80" s="152"/>
      <c r="GZ80" s="152"/>
      <c r="HA80" s="152"/>
      <c r="HB80" s="152"/>
      <c r="HC80" s="152"/>
      <c r="HD80" s="152"/>
      <c r="HE80" s="152"/>
      <c r="HF80" s="152"/>
      <c r="HG80" s="152"/>
      <c r="HH80" s="152"/>
      <c r="HI80" s="152"/>
    </row>
    <row r="81" spans="1:217" s="151" customFormat="1" ht="12" x14ac:dyDescent="0.3">
      <c r="A81" s="152"/>
      <c r="B81" s="153" t="s">
        <v>146</v>
      </c>
      <c r="C81" s="153" t="s">
        <v>164</v>
      </c>
      <c r="D81" s="153">
        <v>5</v>
      </c>
      <c r="E81" s="1124"/>
      <c r="F81" s="104"/>
      <c r="G81" s="104"/>
      <c r="H81" s="104"/>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c r="AW81" s="152"/>
      <c r="AX81" s="152"/>
      <c r="AY81" s="152"/>
      <c r="AZ81" s="152"/>
      <c r="BA81" s="152"/>
      <c r="BB81" s="152"/>
      <c r="BC81" s="152"/>
      <c r="BD81" s="152"/>
      <c r="BE81" s="152"/>
      <c r="BF81" s="152"/>
      <c r="BG81" s="152"/>
      <c r="BH81" s="152"/>
      <c r="BI81" s="152"/>
      <c r="BJ81" s="152"/>
      <c r="BK81" s="152"/>
      <c r="BL81" s="152"/>
      <c r="BM81" s="152"/>
      <c r="BN81" s="152"/>
      <c r="BO81" s="152"/>
      <c r="BP81" s="152"/>
      <c r="BQ81" s="152"/>
      <c r="BR81" s="152"/>
      <c r="BS81" s="152"/>
      <c r="BT81" s="152"/>
      <c r="BU81" s="152"/>
      <c r="BV81" s="152"/>
      <c r="BW81" s="152"/>
      <c r="BX81" s="152"/>
      <c r="BY81" s="152"/>
      <c r="BZ81" s="152"/>
      <c r="CA81" s="152"/>
      <c r="CB81" s="152"/>
      <c r="CC81" s="152"/>
      <c r="CD81" s="152"/>
      <c r="CE81" s="152"/>
      <c r="CF81" s="152"/>
      <c r="CG81" s="152"/>
      <c r="CH81" s="152"/>
      <c r="CI81" s="152"/>
      <c r="CJ81" s="152"/>
      <c r="CK81" s="152"/>
      <c r="CL81" s="152"/>
      <c r="CM81" s="152"/>
      <c r="CN81" s="152"/>
      <c r="CO81" s="152"/>
      <c r="CP81" s="152"/>
      <c r="CQ81" s="152"/>
      <c r="CR81" s="152"/>
      <c r="CS81" s="152"/>
      <c r="CT81" s="152"/>
      <c r="CU81" s="152"/>
      <c r="CV81" s="152"/>
      <c r="CW81" s="152"/>
      <c r="CX81" s="152"/>
      <c r="CY81" s="152"/>
      <c r="CZ81" s="152"/>
      <c r="DA81" s="152"/>
      <c r="DB81" s="152"/>
      <c r="DC81" s="152"/>
      <c r="DD81" s="152"/>
      <c r="DE81" s="152"/>
      <c r="DF81" s="152"/>
      <c r="DG81" s="152"/>
      <c r="DH81" s="152"/>
      <c r="DI81" s="152"/>
      <c r="DJ81" s="152"/>
      <c r="DK81" s="152"/>
      <c r="DL81" s="152"/>
      <c r="DM81" s="152"/>
      <c r="DN81" s="152"/>
      <c r="DO81" s="152"/>
      <c r="DP81" s="152"/>
      <c r="DQ81" s="152"/>
      <c r="DR81" s="152"/>
      <c r="DS81" s="152"/>
      <c r="DT81" s="152"/>
      <c r="DU81" s="152"/>
      <c r="DV81" s="152"/>
      <c r="DW81" s="152"/>
      <c r="DX81" s="152"/>
      <c r="DY81" s="152"/>
      <c r="DZ81" s="152"/>
      <c r="EA81" s="152"/>
      <c r="EB81" s="152"/>
      <c r="EC81" s="152"/>
      <c r="ED81" s="152"/>
      <c r="EE81" s="152"/>
      <c r="EF81" s="152"/>
      <c r="EG81" s="152"/>
      <c r="EH81" s="152"/>
      <c r="EI81" s="152"/>
      <c r="EJ81" s="152"/>
      <c r="EK81" s="152"/>
      <c r="EL81" s="152"/>
      <c r="EM81" s="152"/>
      <c r="EN81" s="152"/>
      <c r="EO81" s="152"/>
      <c r="EP81" s="152"/>
      <c r="EQ81" s="152"/>
      <c r="ER81" s="152"/>
      <c r="ES81" s="152"/>
      <c r="ET81" s="152"/>
      <c r="EU81" s="152"/>
      <c r="EV81" s="152"/>
      <c r="EW81" s="152"/>
      <c r="EX81" s="152"/>
      <c r="EY81" s="152"/>
      <c r="EZ81" s="152"/>
      <c r="FA81" s="152"/>
      <c r="FB81" s="152"/>
      <c r="FC81" s="152"/>
      <c r="FD81" s="152"/>
      <c r="FE81" s="152"/>
      <c r="FF81" s="152"/>
      <c r="FG81" s="152"/>
      <c r="FH81" s="152"/>
      <c r="FI81" s="152"/>
      <c r="FJ81" s="152"/>
      <c r="FK81" s="152"/>
      <c r="FL81" s="152"/>
      <c r="FM81" s="152"/>
      <c r="FN81" s="152"/>
      <c r="FO81" s="152"/>
      <c r="FP81" s="152"/>
      <c r="FQ81" s="152"/>
      <c r="FR81" s="152"/>
      <c r="FS81" s="152"/>
      <c r="FT81" s="152"/>
      <c r="FU81" s="152"/>
      <c r="FV81" s="152"/>
      <c r="FW81" s="152"/>
      <c r="FX81" s="152"/>
      <c r="FY81" s="152"/>
      <c r="FZ81" s="152"/>
      <c r="GA81" s="152"/>
      <c r="GB81" s="152"/>
      <c r="GC81" s="152"/>
      <c r="GD81" s="152"/>
      <c r="GE81" s="152"/>
      <c r="GF81" s="152"/>
      <c r="GG81" s="152"/>
      <c r="GH81" s="152"/>
      <c r="GI81" s="152"/>
      <c r="GJ81" s="152"/>
      <c r="GK81" s="152"/>
      <c r="GL81" s="152"/>
      <c r="GM81" s="152"/>
      <c r="GN81" s="152"/>
      <c r="GO81" s="152"/>
      <c r="GP81" s="152"/>
      <c r="GQ81" s="152"/>
      <c r="GR81" s="152"/>
      <c r="GS81" s="152"/>
      <c r="GT81" s="152"/>
      <c r="GU81" s="152"/>
      <c r="GV81" s="152"/>
      <c r="GW81" s="152"/>
      <c r="GX81" s="152"/>
      <c r="GY81" s="152"/>
      <c r="GZ81" s="152"/>
      <c r="HA81" s="152"/>
      <c r="HB81" s="152"/>
      <c r="HC81" s="152"/>
      <c r="HD81" s="152"/>
      <c r="HE81" s="152"/>
      <c r="HF81" s="152"/>
      <c r="HG81" s="152"/>
      <c r="HH81" s="152"/>
      <c r="HI81" s="152"/>
    </row>
    <row r="82" spans="1:217" s="151" customFormat="1" ht="12" x14ac:dyDescent="0.3">
      <c r="A82" s="152"/>
      <c r="B82" s="153" t="s">
        <v>146</v>
      </c>
      <c r="C82" s="153" t="s">
        <v>164</v>
      </c>
      <c r="D82" s="153">
        <v>51</v>
      </c>
      <c r="E82" s="1124"/>
      <c r="F82" s="104"/>
      <c r="G82" s="104"/>
      <c r="H82" s="104"/>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c r="AW82" s="152"/>
      <c r="AX82" s="152"/>
      <c r="AY82" s="152"/>
      <c r="AZ82" s="152"/>
      <c r="BA82" s="152"/>
      <c r="BB82" s="152"/>
      <c r="BC82" s="152"/>
      <c r="BD82" s="152"/>
      <c r="BE82" s="152"/>
      <c r="BF82" s="152"/>
      <c r="BG82" s="152"/>
      <c r="BH82" s="152"/>
      <c r="BI82" s="152"/>
      <c r="BJ82" s="152"/>
      <c r="BK82" s="152"/>
      <c r="BL82" s="152"/>
      <c r="BM82" s="152"/>
      <c r="BN82" s="152"/>
      <c r="BO82" s="152"/>
      <c r="BP82" s="152"/>
      <c r="BQ82" s="152"/>
      <c r="BR82" s="152"/>
      <c r="BS82" s="152"/>
      <c r="BT82" s="152"/>
      <c r="BU82" s="152"/>
      <c r="BV82" s="152"/>
      <c r="BW82" s="152"/>
      <c r="BX82" s="152"/>
      <c r="BY82" s="152"/>
      <c r="BZ82" s="152"/>
      <c r="CA82" s="152"/>
      <c r="CB82" s="152"/>
      <c r="CC82" s="152"/>
      <c r="CD82" s="152"/>
      <c r="CE82" s="152"/>
      <c r="CF82" s="152"/>
      <c r="CG82" s="152"/>
      <c r="CH82" s="152"/>
      <c r="CI82" s="152"/>
      <c r="CJ82" s="152"/>
      <c r="CK82" s="152"/>
      <c r="CL82" s="152"/>
      <c r="CM82" s="152"/>
      <c r="CN82" s="152"/>
      <c r="CO82" s="152"/>
      <c r="CP82" s="152"/>
      <c r="CQ82" s="152"/>
      <c r="CR82" s="152"/>
      <c r="CS82" s="152"/>
      <c r="CT82" s="152"/>
      <c r="CU82" s="152"/>
      <c r="CV82" s="152"/>
      <c r="CW82" s="152"/>
      <c r="CX82" s="152"/>
      <c r="CY82" s="152"/>
      <c r="CZ82" s="152"/>
      <c r="DA82" s="152"/>
      <c r="DB82" s="152"/>
      <c r="DC82" s="152"/>
      <c r="DD82" s="152"/>
      <c r="DE82" s="152"/>
      <c r="DF82" s="152"/>
      <c r="DG82" s="152"/>
      <c r="DH82" s="152"/>
      <c r="DI82" s="152"/>
      <c r="DJ82" s="152"/>
      <c r="DK82" s="152"/>
      <c r="DL82" s="152"/>
      <c r="DM82" s="152"/>
      <c r="DN82" s="152"/>
      <c r="DO82" s="152"/>
      <c r="DP82" s="152"/>
      <c r="DQ82" s="152"/>
      <c r="DR82" s="152"/>
      <c r="DS82" s="152"/>
      <c r="DT82" s="152"/>
      <c r="DU82" s="152"/>
      <c r="DV82" s="152"/>
      <c r="DW82" s="152"/>
      <c r="DX82" s="152"/>
      <c r="DY82" s="152"/>
      <c r="DZ82" s="152"/>
      <c r="EA82" s="152"/>
      <c r="EB82" s="152"/>
      <c r="EC82" s="152"/>
      <c r="ED82" s="152"/>
      <c r="EE82" s="152"/>
      <c r="EF82" s="152"/>
      <c r="EG82" s="152"/>
      <c r="EH82" s="152"/>
      <c r="EI82" s="152"/>
      <c r="EJ82" s="152"/>
      <c r="EK82" s="152"/>
      <c r="EL82" s="152"/>
      <c r="EM82" s="152"/>
      <c r="EN82" s="152"/>
      <c r="EO82" s="152"/>
      <c r="EP82" s="152"/>
      <c r="EQ82" s="152"/>
      <c r="ER82" s="152"/>
      <c r="ES82" s="152"/>
      <c r="ET82" s="152"/>
      <c r="EU82" s="152"/>
      <c r="EV82" s="152"/>
      <c r="EW82" s="152"/>
      <c r="EX82" s="152"/>
      <c r="EY82" s="152"/>
      <c r="EZ82" s="152"/>
      <c r="FA82" s="152"/>
      <c r="FB82" s="152"/>
      <c r="FC82" s="152"/>
      <c r="FD82" s="152"/>
      <c r="FE82" s="152"/>
      <c r="FF82" s="152"/>
      <c r="FG82" s="152"/>
      <c r="FH82" s="152"/>
      <c r="FI82" s="152"/>
      <c r="FJ82" s="152"/>
      <c r="FK82" s="152"/>
      <c r="FL82" s="152"/>
      <c r="FM82" s="152"/>
      <c r="FN82" s="152"/>
      <c r="FO82" s="152"/>
      <c r="FP82" s="152"/>
      <c r="FQ82" s="152"/>
      <c r="FR82" s="152"/>
      <c r="FS82" s="152"/>
      <c r="FT82" s="152"/>
      <c r="FU82" s="152"/>
      <c r="FV82" s="152"/>
      <c r="FW82" s="152"/>
      <c r="FX82" s="152"/>
      <c r="FY82" s="152"/>
      <c r="FZ82" s="152"/>
      <c r="GA82" s="152"/>
      <c r="GB82" s="152"/>
      <c r="GC82" s="152"/>
      <c r="GD82" s="152"/>
      <c r="GE82" s="152"/>
      <c r="GF82" s="152"/>
      <c r="GG82" s="152"/>
      <c r="GH82" s="152"/>
      <c r="GI82" s="152"/>
      <c r="GJ82" s="152"/>
      <c r="GK82" s="152"/>
      <c r="GL82" s="152"/>
      <c r="GM82" s="152"/>
      <c r="GN82" s="152"/>
      <c r="GO82" s="152"/>
      <c r="GP82" s="152"/>
      <c r="GQ82" s="152"/>
      <c r="GR82" s="152"/>
      <c r="GS82" s="152"/>
      <c r="GT82" s="152"/>
      <c r="GU82" s="152"/>
      <c r="GV82" s="152"/>
      <c r="GW82" s="152"/>
      <c r="GX82" s="152"/>
      <c r="GY82" s="152"/>
      <c r="GZ82" s="152"/>
      <c r="HA82" s="152"/>
      <c r="HB82" s="152"/>
      <c r="HC82" s="152"/>
      <c r="HD82" s="152"/>
      <c r="HE82" s="152"/>
      <c r="HF82" s="152"/>
      <c r="HG82" s="152"/>
      <c r="HH82" s="152"/>
      <c r="HI82" s="152"/>
    </row>
    <row r="83" spans="1:217" s="151" customFormat="1" ht="12" x14ac:dyDescent="0.3">
      <c r="A83" s="152"/>
      <c r="B83" s="153" t="s">
        <v>146</v>
      </c>
      <c r="C83" s="153" t="s">
        <v>164</v>
      </c>
      <c r="D83" s="153">
        <v>510</v>
      </c>
      <c r="E83" s="1124"/>
      <c r="F83" s="104"/>
      <c r="G83" s="104"/>
      <c r="H83" s="104"/>
      <c r="I83" s="152"/>
      <c r="J83" s="152"/>
      <c r="K83" s="152"/>
      <c r="L83" s="152"/>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c r="AJ83" s="152"/>
      <c r="AK83" s="152"/>
      <c r="AL83" s="152"/>
      <c r="AM83" s="152"/>
      <c r="AN83" s="152"/>
      <c r="AO83" s="152"/>
      <c r="AP83" s="152"/>
      <c r="AQ83" s="152"/>
      <c r="AR83" s="152"/>
      <c r="AS83" s="152"/>
      <c r="AT83" s="152"/>
      <c r="AU83" s="152"/>
      <c r="AV83" s="152"/>
      <c r="AW83" s="152"/>
      <c r="AX83" s="152"/>
      <c r="AY83" s="152"/>
      <c r="AZ83" s="152"/>
      <c r="BA83" s="152"/>
      <c r="BB83" s="152"/>
      <c r="BC83" s="152"/>
      <c r="BD83" s="152"/>
      <c r="BE83" s="152"/>
      <c r="BF83" s="152"/>
      <c r="BG83" s="152"/>
      <c r="BH83" s="152"/>
      <c r="BI83" s="152"/>
      <c r="BJ83" s="152"/>
      <c r="BK83" s="152"/>
      <c r="BL83" s="152"/>
      <c r="BM83" s="152"/>
      <c r="BN83" s="152"/>
      <c r="BO83" s="152"/>
      <c r="BP83" s="152"/>
      <c r="BQ83" s="152"/>
      <c r="BR83" s="152"/>
      <c r="BS83" s="152"/>
      <c r="BT83" s="152"/>
      <c r="BU83" s="152"/>
      <c r="BV83" s="152"/>
      <c r="BW83" s="152"/>
      <c r="BX83" s="152"/>
      <c r="BY83" s="152"/>
      <c r="BZ83" s="152"/>
      <c r="CA83" s="152"/>
      <c r="CB83" s="152"/>
      <c r="CC83" s="152"/>
      <c r="CD83" s="152"/>
      <c r="CE83" s="152"/>
      <c r="CF83" s="152"/>
      <c r="CG83" s="152"/>
      <c r="CH83" s="152"/>
      <c r="CI83" s="152"/>
      <c r="CJ83" s="152"/>
      <c r="CK83" s="152"/>
      <c r="CL83" s="152"/>
      <c r="CM83" s="152"/>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2"/>
      <c r="DL83" s="152"/>
      <c r="DM83" s="152"/>
      <c r="DN83" s="152"/>
      <c r="DO83" s="152"/>
      <c r="DP83" s="152"/>
      <c r="DQ83" s="152"/>
      <c r="DR83" s="152"/>
      <c r="DS83" s="152"/>
      <c r="DT83" s="152"/>
      <c r="DU83" s="152"/>
      <c r="DV83" s="152"/>
      <c r="DW83" s="152"/>
      <c r="DX83" s="152"/>
      <c r="DY83" s="152"/>
      <c r="DZ83" s="152"/>
      <c r="EA83" s="152"/>
      <c r="EB83" s="152"/>
      <c r="EC83" s="152"/>
      <c r="ED83" s="152"/>
      <c r="EE83" s="152"/>
      <c r="EF83" s="152"/>
      <c r="EG83" s="152"/>
      <c r="EH83" s="152"/>
      <c r="EI83" s="152"/>
      <c r="EJ83" s="152"/>
      <c r="EK83" s="152"/>
      <c r="EL83" s="152"/>
      <c r="EM83" s="152"/>
      <c r="EN83" s="152"/>
      <c r="EO83" s="152"/>
      <c r="EP83" s="152"/>
      <c r="EQ83" s="152"/>
      <c r="ER83" s="152"/>
      <c r="ES83" s="152"/>
      <c r="ET83" s="152"/>
      <c r="EU83" s="152"/>
      <c r="EV83" s="152"/>
      <c r="EW83" s="152"/>
      <c r="EX83" s="152"/>
      <c r="EY83" s="152"/>
      <c r="EZ83" s="152"/>
      <c r="FA83" s="152"/>
      <c r="FB83" s="152"/>
      <c r="FC83" s="152"/>
      <c r="FD83" s="152"/>
      <c r="FE83" s="152"/>
      <c r="FF83" s="152"/>
      <c r="FG83" s="152"/>
      <c r="FH83" s="152"/>
      <c r="FI83" s="152"/>
      <c r="FJ83" s="152"/>
      <c r="FK83" s="152"/>
      <c r="FL83" s="152"/>
      <c r="FM83" s="152"/>
      <c r="FN83" s="152"/>
      <c r="FO83" s="152"/>
      <c r="FP83" s="152"/>
      <c r="FQ83" s="152"/>
      <c r="FR83" s="152"/>
      <c r="FS83" s="152"/>
      <c r="FT83" s="152"/>
      <c r="FU83" s="152"/>
      <c r="FV83" s="152"/>
      <c r="FW83" s="152"/>
      <c r="FX83" s="152"/>
      <c r="FY83" s="152"/>
      <c r="FZ83" s="152"/>
      <c r="GA83" s="152"/>
      <c r="GB83" s="152"/>
      <c r="GC83" s="152"/>
      <c r="GD83" s="152"/>
      <c r="GE83" s="152"/>
      <c r="GF83" s="152"/>
      <c r="GG83" s="152"/>
      <c r="GH83" s="152"/>
      <c r="GI83" s="152"/>
      <c r="GJ83" s="152"/>
      <c r="GK83" s="152"/>
      <c r="GL83" s="152"/>
      <c r="GM83" s="152"/>
      <c r="GN83" s="152"/>
      <c r="GO83" s="152"/>
      <c r="GP83" s="152"/>
      <c r="GQ83" s="152"/>
      <c r="GR83" s="152"/>
      <c r="GS83" s="152"/>
      <c r="GT83" s="152"/>
      <c r="GU83" s="152"/>
      <c r="GV83" s="152"/>
      <c r="GW83" s="152"/>
      <c r="GX83" s="152"/>
      <c r="GY83" s="152"/>
      <c r="GZ83" s="152"/>
      <c r="HA83" s="152"/>
      <c r="HB83" s="152"/>
      <c r="HC83" s="152"/>
      <c r="HD83" s="152"/>
      <c r="HE83" s="152"/>
      <c r="HF83" s="152"/>
      <c r="HG83" s="152"/>
      <c r="HH83" s="152"/>
      <c r="HI83" s="152"/>
    </row>
    <row r="84" spans="1:217" s="151" customFormat="1" ht="12" x14ac:dyDescent="0.3">
      <c r="A84" s="152"/>
      <c r="B84" s="153" t="s">
        <v>146</v>
      </c>
      <c r="C84" s="153" t="s">
        <v>164</v>
      </c>
      <c r="D84" s="153">
        <v>52</v>
      </c>
      <c r="E84" s="1124"/>
      <c r="F84" s="104"/>
      <c r="G84" s="104"/>
      <c r="H84" s="104"/>
      <c r="I84" s="152"/>
      <c r="J84" s="152"/>
      <c r="K84" s="152"/>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2"/>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c r="CL84" s="152"/>
      <c r="CM84" s="152"/>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2"/>
      <c r="DL84" s="152"/>
      <c r="DM84" s="152"/>
      <c r="DN84" s="152"/>
      <c r="DO84" s="152"/>
      <c r="DP84" s="152"/>
      <c r="DQ84" s="152"/>
      <c r="DR84" s="152"/>
      <c r="DS84" s="152"/>
      <c r="DT84" s="152"/>
      <c r="DU84" s="152"/>
      <c r="DV84" s="152"/>
      <c r="DW84" s="152"/>
      <c r="DX84" s="152"/>
      <c r="DY84" s="152"/>
      <c r="DZ84" s="152"/>
      <c r="EA84" s="152"/>
      <c r="EB84" s="152"/>
      <c r="EC84" s="152"/>
      <c r="ED84" s="152"/>
      <c r="EE84" s="152"/>
      <c r="EF84" s="152"/>
      <c r="EG84" s="152"/>
      <c r="EH84" s="152"/>
      <c r="EI84" s="152"/>
      <c r="EJ84" s="152"/>
      <c r="EK84" s="152"/>
      <c r="EL84" s="152"/>
      <c r="EM84" s="152"/>
      <c r="EN84" s="152"/>
      <c r="EO84" s="152"/>
      <c r="EP84" s="152"/>
      <c r="EQ84" s="152"/>
      <c r="ER84" s="152"/>
      <c r="ES84" s="152"/>
      <c r="ET84" s="152"/>
      <c r="EU84" s="152"/>
      <c r="EV84" s="152"/>
      <c r="EW84" s="152"/>
      <c r="EX84" s="152"/>
      <c r="EY84" s="152"/>
      <c r="EZ84" s="152"/>
      <c r="FA84" s="152"/>
      <c r="FB84" s="152"/>
      <c r="FC84" s="152"/>
      <c r="FD84" s="152"/>
      <c r="FE84" s="152"/>
      <c r="FF84" s="152"/>
      <c r="FG84" s="152"/>
      <c r="FH84" s="152"/>
      <c r="FI84" s="152"/>
      <c r="FJ84" s="152"/>
      <c r="FK84" s="152"/>
      <c r="FL84" s="152"/>
      <c r="FM84" s="152"/>
      <c r="FN84" s="152"/>
      <c r="FO84" s="152"/>
      <c r="FP84" s="152"/>
      <c r="FQ84" s="152"/>
      <c r="FR84" s="152"/>
      <c r="FS84" s="152"/>
      <c r="FT84" s="152"/>
      <c r="FU84" s="152"/>
      <c r="FV84" s="152"/>
      <c r="FW84" s="152"/>
      <c r="FX84" s="152"/>
      <c r="FY84" s="152"/>
      <c r="FZ84" s="152"/>
      <c r="GA84" s="152"/>
      <c r="GB84" s="152"/>
      <c r="GC84" s="152"/>
      <c r="GD84" s="152"/>
      <c r="GE84" s="152"/>
      <c r="GF84" s="152"/>
      <c r="GG84" s="152"/>
      <c r="GH84" s="152"/>
      <c r="GI84" s="152"/>
      <c r="GJ84" s="152"/>
      <c r="GK84" s="152"/>
      <c r="GL84" s="152"/>
      <c r="GM84" s="152"/>
      <c r="GN84" s="152"/>
      <c r="GO84" s="152"/>
      <c r="GP84" s="152"/>
      <c r="GQ84" s="152"/>
      <c r="GR84" s="152"/>
      <c r="GS84" s="152"/>
      <c r="GT84" s="152"/>
      <c r="GU84" s="152"/>
      <c r="GV84" s="152"/>
      <c r="GW84" s="152"/>
      <c r="GX84" s="152"/>
      <c r="GY84" s="152"/>
      <c r="GZ84" s="152"/>
      <c r="HA84" s="152"/>
      <c r="HB84" s="152"/>
      <c r="HC84" s="152"/>
      <c r="HD84" s="152"/>
      <c r="HE84" s="152"/>
      <c r="HF84" s="152"/>
      <c r="HG84" s="152"/>
      <c r="HH84" s="152"/>
      <c r="HI84" s="152"/>
    </row>
    <row r="85" spans="1:217" s="151" customFormat="1" ht="12" x14ac:dyDescent="0.3">
      <c r="A85" s="152"/>
      <c r="B85" s="153" t="s">
        <v>146</v>
      </c>
      <c r="C85" s="153" t="s">
        <v>164</v>
      </c>
      <c r="D85" s="153">
        <v>520</v>
      </c>
      <c r="E85" s="1124"/>
      <c r="F85" s="104"/>
      <c r="G85" s="104"/>
      <c r="H85" s="104"/>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row>
    <row r="86" spans="1:217" s="151" customFormat="1" ht="12" x14ac:dyDescent="0.3">
      <c r="A86" s="152"/>
      <c r="B86" s="153" t="s">
        <v>146</v>
      </c>
      <c r="C86" s="153" t="s">
        <v>162</v>
      </c>
      <c r="D86" s="153">
        <v>7</v>
      </c>
      <c r="E86" s="1124"/>
      <c r="F86" s="104"/>
      <c r="G86" s="104"/>
      <c r="H86" s="104"/>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c r="AW86" s="152"/>
      <c r="AX86" s="152"/>
      <c r="AY86" s="152"/>
      <c r="AZ86" s="152"/>
      <c r="BA86" s="152"/>
      <c r="BB86" s="152"/>
      <c r="BC86" s="152"/>
      <c r="BD86" s="152"/>
      <c r="BE86" s="152"/>
      <c r="BF86" s="152"/>
      <c r="BG86" s="152"/>
      <c r="BH86" s="152"/>
      <c r="BI86" s="152"/>
      <c r="BJ86" s="152"/>
      <c r="BK86" s="152"/>
      <c r="BL86" s="152"/>
      <c r="BM86" s="152"/>
      <c r="BN86" s="152"/>
      <c r="BO86" s="152"/>
      <c r="BP86" s="152"/>
      <c r="BQ86" s="152"/>
      <c r="BR86" s="152"/>
      <c r="BS86" s="152"/>
      <c r="BT86" s="152"/>
      <c r="BU86" s="152"/>
      <c r="BV86" s="152"/>
      <c r="BW86" s="152"/>
      <c r="BX86" s="152"/>
      <c r="BY86" s="152"/>
      <c r="BZ86" s="152"/>
      <c r="CA86" s="152"/>
      <c r="CB86" s="152"/>
      <c r="CC86" s="152"/>
      <c r="CD86" s="152"/>
      <c r="CE86" s="152"/>
      <c r="CF86" s="152"/>
      <c r="CG86" s="152"/>
      <c r="CH86" s="152"/>
      <c r="CI86" s="152"/>
      <c r="CJ86" s="152"/>
      <c r="CK86" s="152"/>
      <c r="CL86" s="152"/>
      <c r="CM86" s="152"/>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2"/>
      <c r="DL86" s="152"/>
      <c r="DM86" s="152"/>
      <c r="DN86" s="152"/>
      <c r="DO86" s="152"/>
      <c r="DP86" s="152"/>
      <c r="DQ86" s="152"/>
      <c r="DR86" s="152"/>
      <c r="DS86" s="152"/>
      <c r="DT86" s="152"/>
      <c r="DU86" s="152"/>
      <c r="DV86" s="152"/>
      <c r="DW86" s="152"/>
      <c r="DX86" s="152"/>
      <c r="DY86" s="152"/>
      <c r="DZ86" s="152"/>
      <c r="EA86" s="152"/>
      <c r="EB86" s="152"/>
      <c r="EC86" s="152"/>
      <c r="ED86" s="152"/>
      <c r="EE86" s="152"/>
      <c r="EF86" s="152"/>
      <c r="EG86" s="152"/>
      <c r="EH86" s="152"/>
      <c r="EI86" s="152"/>
      <c r="EJ86" s="152"/>
      <c r="EK86" s="152"/>
      <c r="EL86" s="152"/>
      <c r="EM86" s="152"/>
      <c r="EN86" s="152"/>
      <c r="EO86" s="152"/>
      <c r="EP86" s="152"/>
      <c r="EQ86" s="152"/>
      <c r="ER86" s="152"/>
      <c r="ES86" s="152"/>
      <c r="ET86" s="152"/>
      <c r="EU86" s="152"/>
      <c r="EV86" s="152"/>
      <c r="EW86" s="152"/>
      <c r="EX86" s="152"/>
      <c r="EY86" s="152"/>
      <c r="EZ86" s="152"/>
      <c r="FA86" s="152"/>
      <c r="FB86" s="152"/>
      <c r="FC86" s="152"/>
      <c r="FD86" s="152"/>
      <c r="FE86" s="152"/>
      <c r="FF86" s="152"/>
      <c r="FG86" s="152"/>
      <c r="FH86" s="152"/>
      <c r="FI86" s="152"/>
      <c r="FJ86" s="152"/>
      <c r="FK86" s="152"/>
      <c r="FL86" s="152"/>
      <c r="FM86" s="152"/>
      <c r="FN86" s="152"/>
      <c r="FO86" s="152"/>
      <c r="FP86" s="152"/>
      <c r="FQ86" s="152"/>
      <c r="FR86" s="152"/>
      <c r="FS86" s="152"/>
      <c r="FT86" s="152"/>
      <c r="FU86" s="152"/>
      <c r="FV86" s="152"/>
      <c r="FW86" s="152"/>
      <c r="FX86" s="152"/>
      <c r="FY86" s="152"/>
      <c r="FZ86" s="152"/>
      <c r="GA86" s="152"/>
      <c r="GB86" s="152"/>
      <c r="GC86" s="152"/>
      <c r="GD86" s="152"/>
      <c r="GE86" s="152"/>
      <c r="GF86" s="152"/>
      <c r="GG86" s="152"/>
      <c r="GH86" s="152"/>
      <c r="GI86" s="152"/>
      <c r="GJ86" s="152"/>
      <c r="GK86" s="152"/>
      <c r="GL86" s="152"/>
      <c r="GM86" s="152"/>
      <c r="GN86" s="152"/>
      <c r="GO86" s="152"/>
      <c r="GP86" s="152"/>
      <c r="GQ86" s="152"/>
      <c r="GR86" s="152"/>
      <c r="GS86" s="152"/>
      <c r="GT86" s="152"/>
      <c r="GU86" s="152"/>
      <c r="GV86" s="152"/>
      <c r="GW86" s="152"/>
      <c r="GX86" s="152"/>
      <c r="GY86" s="152"/>
      <c r="GZ86" s="152"/>
      <c r="HA86" s="152"/>
      <c r="HB86" s="152"/>
      <c r="HC86" s="152"/>
      <c r="HD86" s="152"/>
      <c r="HE86" s="152"/>
      <c r="HF86" s="152"/>
      <c r="HG86" s="152"/>
      <c r="HH86" s="152"/>
      <c r="HI86" s="152"/>
    </row>
    <row r="87" spans="1:217" s="151" customFormat="1" ht="12" x14ac:dyDescent="0.3">
      <c r="A87" s="152"/>
      <c r="B87" s="153" t="s">
        <v>146</v>
      </c>
      <c r="C87" s="153" t="s">
        <v>162</v>
      </c>
      <c r="D87" s="153">
        <v>72</v>
      </c>
      <c r="E87" s="1124"/>
      <c r="F87" s="104"/>
      <c r="G87" s="104"/>
      <c r="H87" s="104"/>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2"/>
      <c r="AK87" s="152"/>
      <c r="AL87" s="152"/>
      <c r="AM87" s="152"/>
      <c r="AN87" s="152"/>
      <c r="AO87" s="152"/>
      <c r="AP87" s="152"/>
      <c r="AQ87" s="152"/>
      <c r="AR87" s="152"/>
      <c r="AS87" s="152"/>
      <c r="AT87" s="152"/>
      <c r="AU87" s="152"/>
      <c r="AV87" s="152"/>
      <c r="AW87" s="152"/>
      <c r="AX87" s="152"/>
      <c r="AY87" s="152"/>
      <c r="AZ87" s="152"/>
      <c r="BA87" s="152"/>
      <c r="BB87" s="152"/>
      <c r="BC87" s="152"/>
      <c r="BD87" s="152"/>
      <c r="BE87" s="152"/>
      <c r="BF87" s="152"/>
      <c r="BG87" s="152"/>
      <c r="BH87" s="152"/>
      <c r="BI87" s="152"/>
      <c r="BJ87" s="152"/>
      <c r="BK87" s="152"/>
      <c r="BL87" s="152"/>
      <c r="BM87" s="152"/>
      <c r="BN87" s="152"/>
      <c r="BO87" s="152"/>
      <c r="BP87" s="152"/>
      <c r="BQ87" s="152"/>
      <c r="BR87" s="152"/>
      <c r="BS87" s="152"/>
      <c r="BT87" s="152"/>
      <c r="BU87" s="152"/>
      <c r="BV87" s="152"/>
      <c r="BW87" s="152"/>
      <c r="BX87" s="152"/>
      <c r="BY87" s="152"/>
      <c r="BZ87" s="152"/>
      <c r="CA87" s="152"/>
      <c r="CB87" s="152"/>
      <c r="CC87" s="152"/>
      <c r="CD87" s="152"/>
      <c r="CE87" s="152"/>
      <c r="CF87" s="152"/>
      <c r="CG87" s="152"/>
      <c r="CH87" s="152"/>
      <c r="CI87" s="152"/>
      <c r="CJ87" s="152"/>
      <c r="CK87" s="152"/>
      <c r="CL87" s="152"/>
      <c r="CM87" s="152"/>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2"/>
      <c r="DL87" s="152"/>
      <c r="DM87" s="152"/>
      <c r="DN87" s="152"/>
      <c r="DO87" s="152"/>
      <c r="DP87" s="152"/>
      <c r="DQ87" s="152"/>
      <c r="DR87" s="152"/>
      <c r="DS87" s="152"/>
      <c r="DT87" s="152"/>
      <c r="DU87" s="152"/>
      <c r="DV87" s="152"/>
      <c r="DW87" s="152"/>
      <c r="DX87" s="152"/>
      <c r="DY87" s="152"/>
      <c r="DZ87" s="152"/>
      <c r="EA87" s="152"/>
      <c r="EB87" s="152"/>
      <c r="EC87" s="152"/>
      <c r="ED87" s="152"/>
      <c r="EE87" s="152"/>
      <c r="EF87" s="152"/>
      <c r="EG87" s="152"/>
      <c r="EH87" s="152"/>
      <c r="EI87" s="152"/>
      <c r="EJ87" s="152"/>
      <c r="EK87" s="152"/>
      <c r="EL87" s="152"/>
      <c r="EM87" s="152"/>
      <c r="EN87" s="152"/>
      <c r="EO87" s="152"/>
      <c r="EP87" s="152"/>
      <c r="EQ87" s="152"/>
      <c r="ER87" s="152"/>
      <c r="ES87" s="152"/>
      <c r="ET87" s="152"/>
      <c r="EU87" s="152"/>
      <c r="EV87" s="152"/>
      <c r="EW87" s="152"/>
      <c r="EX87" s="152"/>
      <c r="EY87" s="152"/>
      <c r="EZ87" s="152"/>
      <c r="FA87" s="152"/>
      <c r="FB87" s="152"/>
      <c r="FC87" s="152"/>
      <c r="FD87" s="152"/>
      <c r="FE87" s="152"/>
      <c r="FF87" s="152"/>
      <c r="FG87" s="152"/>
      <c r="FH87" s="152"/>
      <c r="FI87" s="152"/>
      <c r="FJ87" s="152"/>
      <c r="FK87" s="152"/>
      <c r="FL87" s="152"/>
      <c r="FM87" s="152"/>
      <c r="FN87" s="152"/>
      <c r="FO87" s="152"/>
      <c r="FP87" s="152"/>
      <c r="FQ87" s="152"/>
      <c r="FR87" s="152"/>
      <c r="FS87" s="152"/>
      <c r="FT87" s="152"/>
      <c r="FU87" s="152"/>
      <c r="FV87" s="152"/>
      <c r="FW87" s="152"/>
      <c r="FX87" s="152"/>
      <c r="FY87" s="152"/>
      <c r="FZ87" s="152"/>
      <c r="GA87" s="152"/>
      <c r="GB87" s="152"/>
      <c r="GC87" s="152"/>
      <c r="GD87" s="152"/>
      <c r="GE87" s="152"/>
      <c r="GF87" s="152"/>
      <c r="GG87" s="152"/>
      <c r="GH87" s="152"/>
      <c r="GI87" s="152"/>
      <c r="GJ87" s="152"/>
      <c r="GK87" s="152"/>
      <c r="GL87" s="152"/>
      <c r="GM87" s="152"/>
      <c r="GN87" s="152"/>
      <c r="GO87" s="152"/>
      <c r="GP87" s="152"/>
      <c r="GQ87" s="152"/>
      <c r="GR87" s="152"/>
      <c r="GS87" s="152"/>
      <c r="GT87" s="152"/>
      <c r="GU87" s="152"/>
      <c r="GV87" s="152"/>
      <c r="GW87" s="152"/>
      <c r="GX87" s="152"/>
      <c r="GY87" s="152"/>
      <c r="GZ87" s="152"/>
      <c r="HA87" s="152"/>
      <c r="HB87" s="152"/>
      <c r="HC87" s="152"/>
      <c r="HD87" s="152"/>
      <c r="HE87" s="152"/>
      <c r="HF87" s="152"/>
      <c r="HG87" s="152"/>
      <c r="HH87" s="152"/>
      <c r="HI87" s="152"/>
    </row>
    <row r="88" spans="1:217" s="151" customFormat="1" ht="12" x14ac:dyDescent="0.3">
      <c r="A88" s="152"/>
      <c r="B88" s="153" t="s">
        <v>146</v>
      </c>
      <c r="C88" s="153" t="s">
        <v>162</v>
      </c>
      <c r="D88" s="153">
        <v>729</v>
      </c>
      <c r="E88" s="1125"/>
      <c r="F88" s="104"/>
      <c r="G88" s="104"/>
      <c r="H88" s="104"/>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152"/>
      <c r="AR88" s="152"/>
      <c r="AS88" s="152"/>
      <c r="AT88" s="152"/>
      <c r="AU88" s="152"/>
      <c r="AV88" s="152"/>
      <c r="AW88" s="152"/>
      <c r="AX88" s="152"/>
      <c r="AY88" s="152"/>
      <c r="AZ88" s="152"/>
      <c r="BA88" s="152"/>
      <c r="BB88" s="152"/>
      <c r="BC88" s="152"/>
      <c r="BD88" s="152"/>
      <c r="BE88" s="152"/>
      <c r="BF88" s="152"/>
      <c r="BG88" s="152"/>
      <c r="BH88" s="152"/>
      <c r="BI88" s="152"/>
      <c r="BJ88" s="152"/>
      <c r="BK88" s="152"/>
      <c r="BL88" s="152"/>
      <c r="BM88" s="152"/>
      <c r="BN88" s="152"/>
      <c r="BO88" s="152"/>
      <c r="BP88" s="152"/>
      <c r="BQ88" s="152"/>
      <c r="BR88" s="152"/>
      <c r="BS88" s="152"/>
      <c r="BT88" s="152"/>
      <c r="BU88" s="152"/>
      <c r="BV88" s="152"/>
      <c r="BW88" s="152"/>
      <c r="BX88" s="152"/>
      <c r="BY88" s="152"/>
      <c r="BZ88" s="152"/>
      <c r="CA88" s="152"/>
      <c r="CB88" s="152"/>
      <c r="CC88" s="152"/>
      <c r="CD88" s="152"/>
      <c r="CE88" s="152"/>
      <c r="CF88" s="152"/>
      <c r="CG88" s="152"/>
      <c r="CH88" s="152"/>
      <c r="CI88" s="152"/>
      <c r="CJ88" s="152"/>
      <c r="CK88" s="152"/>
      <c r="CL88" s="152"/>
      <c r="CM88" s="152"/>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2"/>
      <c r="DL88" s="152"/>
      <c r="DM88" s="152"/>
      <c r="DN88" s="152"/>
      <c r="DO88" s="152"/>
      <c r="DP88" s="152"/>
      <c r="DQ88" s="152"/>
      <c r="DR88" s="152"/>
      <c r="DS88" s="152"/>
      <c r="DT88" s="152"/>
      <c r="DU88" s="152"/>
      <c r="DV88" s="152"/>
      <c r="DW88" s="152"/>
      <c r="DX88" s="152"/>
      <c r="DY88" s="152"/>
      <c r="DZ88" s="152"/>
      <c r="EA88" s="152"/>
      <c r="EB88" s="152"/>
      <c r="EC88" s="152"/>
      <c r="ED88" s="152"/>
      <c r="EE88" s="152"/>
      <c r="EF88" s="152"/>
      <c r="EG88" s="152"/>
      <c r="EH88" s="152"/>
      <c r="EI88" s="152"/>
      <c r="EJ88" s="152"/>
      <c r="EK88" s="152"/>
      <c r="EL88" s="152"/>
      <c r="EM88" s="152"/>
      <c r="EN88" s="152"/>
      <c r="EO88" s="152"/>
      <c r="EP88" s="152"/>
      <c r="EQ88" s="152"/>
      <c r="ER88" s="152"/>
      <c r="ES88" s="152"/>
      <c r="ET88" s="152"/>
      <c r="EU88" s="152"/>
      <c r="EV88" s="152"/>
      <c r="EW88" s="152"/>
      <c r="EX88" s="152"/>
      <c r="EY88" s="152"/>
      <c r="EZ88" s="152"/>
      <c r="FA88" s="152"/>
      <c r="FB88" s="152"/>
      <c r="FC88" s="152"/>
      <c r="FD88" s="152"/>
      <c r="FE88" s="152"/>
      <c r="FF88" s="152"/>
      <c r="FG88" s="152"/>
      <c r="FH88" s="152"/>
      <c r="FI88" s="152"/>
      <c r="FJ88" s="152"/>
      <c r="FK88" s="152"/>
      <c r="FL88" s="152"/>
      <c r="FM88" s="152"/>
      <c r="FN88" s="152"/>
      <c r="FO88" s="152"/>
      <c r="FP88" s="152"/>
      <c r="FQ88" s="152"/>
      <c r="FR88" s="152"/>
      <c r="FS88" s="152"/>
      <c r="FT88" s="152"/>
      <c r="FU88" s="152"/>
      <c r="FV88" s="152"/>
      <c r="FW88" s="152"/>
      <c r="FX88" s="152"/>
      <c r="FY88" s="152"/>
      <c r="FZ88" s="152"/>
      <c r="GA88" s="152"/>
      <c r="GB88" s="152"/>
      <c r="GC88" s="152"/>
      <c r="GD88" s="152"/>
      <c r="GE88" s="152"/>
      <c r="GF88" s="152"/>
      <c r="GG88" s="152"/>
      <c r="GH88" s="152"/>
      <c r="GI88" s="152"/>
      <c r="GJ88" s="152"/>
      <c r="GK88" s="152"/>
      <c r="GL88" s="152"/>
      <c r="GM88" s="152"/>
      <c r="GN88" s="152"/>
      <c r="GO88" s="152"/>
      <c r="GP88" s="152"/>
      <c r="GQ88" s="152"/>
      <c r="GR88" s="152"/>
      <c r="GS88" s="152"/>
      <c r="GT88" s="152"/>
      <c r="GU88" s="152"/>
      <c r="GV88" s="152"/>
      <c r="GW88" s="152"/>
      <c r="GX88" s="152"/>
      <c r="GY88" s="152"/>
      <c r="GZ88" s="152"/>
      <c r="HA88" s="152"/>
      <c r="HB88" s="152"/>
      <c r="HC88" s="152"/>
      <c r="HD88" s="152"/>
      <c r="HE88" s="152"/>
      <c r="HF88" s="152"/>
      <c r="HG88" s="152"/>
      <c r="HH88" s="152"/>
      <c r="HI88" s="152"/>
    </row>
    <row r="89" spans="1:217" s="151" customFormat="1" ht="12" customHeight="1" x14ac:dyDescent="0.3">
      <c r="A89" s="152"/>
      <c r="B89" s="153" t="s">
        <v>141</v>
      </c>
      <c r="C89" s="153" t="s">
        <v>164</v>
      </c>
      <c r="D89" s="153">
        <v>8</v>
      </c>
      <c r="E89" s="1123" t="s">
        <v>161</v>
      </c>
      <c r="F89" s="104"/>
      <c r="G89" s="104"/>
      <c r="H89" s="104"/>
      <c r="I89" s="152"/>
      <c r="J89" s="152"/>
      <c r="K89" s="152"/>
      <c r="L89" s="152"/>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c r="AZ89" s="152"/>
      <c r="BA89" s="152"/>
      <c r="BB89" s="152"/>
      <c r="BC89" s="152"/>
      <c r="BD89" s="152"/>
      <c r="BE89" s="152"/>
      <c r="BF89" s="152"/>
      <c r="BG89" s="152"/>
      <c r="BH89" s="152"/>
      <c r="BI89" s="152"/>
      <c r="BJ89" s="152"/>
      <c r="BK89" s="152"/>
      <c r="BL89" s="152"/>
      <c r="BM89" s="152"/>
      <c r="BN89" s="152"/>
      <c r="BO89" s="152"/>
      <c r="BP89" s="152"/>
      <c r="BQ89" s="152"/>
      <c r="BR89" s="152"/>
      <c r="BS89" s="152"/>
      <c r="BT89" s="152"/>
      <c r="BU89" s="152"/>
      <c r="BV89" s="152"/>
      <c r="BW89" s="152"/>
      <c r="BX89" s="152"/>
      <c r="BY89" s="152"/>
      <c r="BZ89" s="152"/>
      <c r="CA89" s="152"/>
      <c r="CB89" s="152"/>
      <c r="CC89" s="152"/>
      <c r="CD89" s="152"/>
      <c r="CE89" s="152"/>
      <c r="CF89" s="152"/>
      <c r="CG89" s="152"/>
      <c r="CH89" s="152"/>
      <c r="CI89" s="152"/>
      <c r="CJ89" s="152"/>
      <c r="CK89" s="152"/>
      <c r="CL89" s="152"/>
      <c r="CM89" s="152"/>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2"/>
      <c r="DL89" s="152"/>
      <c r="DM89" s="152"/>
      <c r="DN89" s="152"/>
      <c r="DO89" s="152"/>
      <c r="DP89" s="152"/>
      <c r="DQ89" s="152"/>
      <c r="DR89" s="152"/>
      <c r="DS89" s="152"/>
      <c r="DT89" s="152"/>
      <c r="DU89" s="152"/>
      <c r="DV89" s="152"/>
      <c r="DW89" s="152"/>
      <c r="DX89" s="152"/>
      <c r="DY89" s="152"/>
      <c r="DZ89" s="152"/>
      <c r="EA89" s="152"/>
      <c r="EB89" s="152"/>
      <c r="EC89" s="152"/>
      <c r="ED89" s="152"/>
      <c r="EE89" s="152"/>
      <c r="EF89" s="152"/>
      <c r="EG89" s="152"/>
      <c r="EH89" s="152"/>
      <c r="EI89" s="152"/>
      <c r="EJ89" s="152"/>
      <c r="EK89" s="152"/>
      <c r="EL89" s="152"/>
      <c r="EM89" s="152"/>
      <c r="EN89" s="152"/>
      <c r="EO89" s="152"/>
      <c r="EP89" s="152"/>
      <c r="EQ89" s="152"/>
      <c r="ER89" s="152"/>
      <c r="ES89" s="152"/>
      <c r="ET89" s="152"/>
      <c r="EU89" s="152"/>
      <c r="EV89" s="152"/>
      <c r="EW89" s="152"/>
      <c r="EX89" s="152"/>
      <c r="EY89" s="152"/>
      <c r="EZ89" s="152"/>
      <c r="FA89" s="152"/>
      <c r="FB89" s="152"/>
      <c r="FC89" s="152"/>
      <c r="FD89" s="152"/>
      <c r="FE89" s="152"/>
      <c r="FF89" s="152"/>
      <c r="FG89" s="152"/>
      <c r="FH89" s="152"/>
      <c r="FI89" s="152"/>
      <c r="FJ89" s="152"/>
      <c r="FK89" s="152"/>
      <c r="FL89" s="152"/>
      <c r="FM89" s="152"/>
      <c r="FN89" s="152"/>
      <c r="FO89" s="152"/>
      <c r="FP89" s="152"/>
      <c r="FQ89" s="152"/>
      <c r="FR89" s="152"/>
      <c r="FS89" s="152"/>
      <c r="FT89" s="152"/>
      <c r="FU89" s="152"/>
      <c r="FV89" s="152"/>
      <c r="FW89" s="152"/>
      <c r="FX89" s="152"/>
      <c r="FY89" s="152"/>
      <c r="FZ89" s="152"/>
      <c r="GA89" s="152"/>
      <c r="GB89" s="152"/>
      <c r="GC89" s="152"/>
      <c r="GD89" s="152"/>
      <c r="GE89" s="152"/>
      <c r="GF89" s="152"/>
      <c r="GG89" s="152"/>
      <c r="GH89" s="152"/>
      <c r="GI89" s="152"/>
      <c r="GJ89" s="152"/>
      <c r="GK89" s="152"/>
      <c r="GL89" s="152"/>
      <c r="GM89" s="152"/>
      <c r="GN89" s="152"/>
      <c r="GO89" s="152"/>
      <c r="GP89" s="152"/>
      <c r="GQ89" s="152"/>
      <c r="GR89" s="152"/>
      <c r="GS89" s="152"/>
      <c r="GT89" s="152"/>
      <c r="GU89" s="152"/>
      <c r="GV89" s="152"/>
      <c r="GW89" s="152"/>
      <c r="GX89" s="152"/>
      <c r="GY89" s="152"/>
      <c r="GZ89" s="152"/>
      <c r="HA89" s="152"/>
      <c r="HB89" s="152"/>
      <c r="HC89" s="152"/>
      <c r="HD89" s="152"/>
      <c r="HE89" s="152"/>
      <c r="HF89" s="152"/>
      <c r="HG89" s="152"/>
      <c r="HH89" s="152"/>
      <c r="HI89" s="152"/>
    </row>
    <row r="90" spans="1:217" s="151" customFormat="1" ht="12" x14ac:dyDescent="0.3">
      <c r="A90" s="152"/>
      <c r="B90" s="153" t="s">
        <v>141</v>
      </c>
      <c r="C90" s="153" t="s">
        <v>164</v>
      </c>
      <c r="D90" s="153">
        <v>9</v>
      </c>
      <c r="E90" s="1124"/>
      <c r="F90" s="104"/>
      <c r="G90" s="104"/>
      <c r="H90" s="104"/>
      <c r="I90" s="152"/>
      <c r="J90" s="152"/>
      <c r="K90" s="152"/>
      <c r="L90" s="152"/>
      <c r="M90" s="152"/>
      <c r="N90" s="152"/>
      <c r="O90" s="152"/>
      <c r="P90" s="152"/>
      <c r="Q90" s="152"/>
      <c r="R90" s="152"/>
      <c r="S90" s="152"/>
      <c r="T90" s="152"/>
      <c r="U90" s="152"/>
      <c r="V90" s="152"/>
      <c r="W90" s="152"/>
      <c r="X90" s="152"/>
      <c r="Y90" s="152"/>
      <c r="Z90" s="152"/>
      <c r="AA90" s="152"/>
      <c r="AB90" s="152"/>
      <c r="AC90" s="152"/>
      <c r="AD90" s="152"/>
      <c r="AE90" s="152"/>
      <c r="AF90" s="152"/>
      <c r="AG90" s="152"/>
      <c r="AH90" s="152"/>
      <c r="AI90" s="152"/>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c r="CL90" s="152"/>
      <c r="CM90" s="152"/>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2"/>
      <c r="DL90" s="152"/>
      <c r="DM90" s="152"/>
      <c r="DN90" s="152"/>
      <c r="DO90" s="152"/>
      <c r="DP90" s="152"/>
      <c r="DQ90" s="152"/>
      <c r="DR90" s="152"/>
      <c r="DS90" s="152"/>
      <c r="DT90" s="152"/>
      <c r="DU90" s="152"/>
      <c r="DV90" s="152"/>
      <c r="DW90" s="152"/>
      <c r="DX90" s="152"/>
      <c r="DY90" s="152"/>
      <c r="DZ90" s="152"/>
      <c r="EA90" s="152"/>
      <c r="EB90" s="152"/>
      <c r="EC90" s="152"/>
      <c r="ED90" s="152"/>
      <c r="EE90" s="152"/>
      <c r="EF90" s="152"/>
      <c r="EG90" s="152"/>
      <c r="EH90" s="152"/>
      <c r="EI90" s="152"/>
      <c r="EJ90" s="152"/>
      <c r="EK90" s="152"/>
      <c r="EL90" s="152"/>
      <c r="EM90" s="152"/>
      <c r="EN90" s="152"/>
      <c r="EO90" s="152"/>
      <c r="EP90" s="152"/>
      <c r="EQ90" s="152"/>
      <c r="ER90" s="152"/>
      <c r="ES90" s="152"/>
      <c r="ET90" s="152"/>
      <c r="EU90" s="152"/>
      <c r="EV90" s="152"/>
      <c r="EW90" s="152"/>
      <c r="EX90" s="152"/>
      <c r="EY90" s="152"/>
      <c r="EZ90" s="152"/>
      <c r="FA90" s="152"/>
      <c r="FB90" s="152"/>
      <c r="FC90" s="152"/>
      <c r="FD90" s="152"/>
      <c r="FE90" s="152"/>
      <c r="FF90" s="152"/>
      <c r="FG90" s="152"/>
      <c r="FH90" s="152"/>
      <c r="FI90" s="152"/>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2"/>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row>
    <row r="91" spans="1:217" s="151" customFormat="1" ht="12" customHeight="1" x14ac:dyDescent="0.3">
      <c r="A91" s="152"/>
      <c r="B91" s="153" t="s">
        <v>145</v>
      </c>
      <c r="C91" s="153" t="s">
        <v>165</v>
      </c>
      <c r="D91" s="153">
        <v>235</v>
      </c>
      <c r="E91" s="1123" t="s">
        <v>163</v>
      </c>
      <c r="F91" s="104"/>
      <c r="G91" s="104"/>
      <c r="H91" s="104"/>
      <c r="I91" s="152"/>
      <c r="J91" s="152"/>
      <c r="K91" s="152"/>
      <c r="L91" s="152"/>
      <c r="M91" s="152"/>
      <c r="N91" s="152"/>
      <c r="O91" s="152"/>
      <c r="P91" s="152"/>
      <c r="Q91" s="152"/>
      <c r="R91" s="152"/>
      <c r="S91" s="152"/>
      <c r="T91" s="152"/>
      <c r="U91" s="152"/>
      <c r="V91" s="152"/>
      <c r="W91" s="152"/>
      <c r="X91" s="152"/>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c r="AZ91" s="152"/>
      <c r="BA91" s="152"/>
      <c r="BB91" s="152"/>
      <c r="BC91" s="152"/>
      <c r="BD91" s="152"/>
      <c r="BE91" s="152"/>
      <c r="BF91" s="152"/>
      <c r="BG91" s="152"/>
      <c r="BH91" s="152"/>
      <c r="BI91" s="152"/>
      <c r="BJ91" s="152"/>
      <c r="BK91" s="152"/>
      <c r="BL91" s="152"/>
      <c r="BM91" s="152"/>
      <c r="BN91" s="152"/>
      <c r="BO91" s="152"/>
      <c r="BP91" s="152"/>
      <c r="BQ91" s="152"/>
      <c r="BR91" s="152"/>
      <c r="BS91" s="152"/>
      <c r="BT91" s="152"/>
      <c r="BU91" s="152"/>
      <c r="BV91" s="152"/>
      <c r="BW91" s="152"/>
      <c r="BX91" s="152"/>
      <c r="BY91" s="152"/>
      <c r="BZ91" s="152"/>
      <c r="CA91" s="152"/>
      <c r="CB91" s="152"/>
      <c r="CC91" s="152"/>
      <c r="CD91" s="152"/>
      <c r="CE91" s="152"/>
      <c r="CF91" s="152"/>
      <c r="CG91" s="152"/>
      <c r="CH91" s="152"/>
      <c r="CI91" s="152"/>
      <c r="CJ91" s="152"/>
      <c r="CK91" s="152"/>
      <c r="CL91" s="152"/>
      <c r="CM91" s="152"/>
      <c r="CN91" s="152"/>
      <c r="CO91" s="152"/>
      <c r="CP91" s="152"/>
      <c r="CQ91" s="152"/>
      <c r="CR91" s="152"/>
      <c r="CS91" s="152"/>
      <c r="CT91" s="152"/>
      <c r="CU91" s="152"/>
      <c r="CV91" s="152"/>
      <c r="CW91" s="152"/>
      <c r="CX91" s="152"/>
      <c r="CY91" s="152"/>
      <c r="CZ91" s="152"/>
      <c r="DA91" s="152"/>
      <c r="DB91" s="152"/>
      <c r="DC91" s="152"/>
      <c r="DD91" s="152"/>
      <c r="DE91" s="152"/>
      <c r="DF91" s="152"/>
      <c r="DG91" s="152"/>
      <c r="DH91" s="152"/>
      <c r="DI91" s="152"/>
      <c r="DJ91" s="152"/>
      <c r="DK91" s="152"/>
      <c r="DL91" s="152"/>
      <c r="DM91" s="152"/>
      <c r="DN91" s="152"/>
      <c r="DO91" s="152"/>
      <c r="DP91" s="152"/>
      <c r="DQ91" s="152"/>
      <c r="DR91" s="152"/>
      <c r="DS91" s="152"/>
      <c r="DT91" s="152"/>
      <c r="DU91" s="152"/>
      <c r="DV91" s="152"/>
      <c r="DW91" s="152"/>
      <c r="DX91" s="152"/>
      <c r="DY91" s="152"/>
      <c r="DZ91" s="152"/>
      <c r="EA91" s="152"/>
      <c r="EB91" s="152"/>
      <c r="EC91" s="152"/>
      <c r="ED91" s="152"/>
      <c r="EE91" s="152"/>
      <c r="EF91" s="152"/>
      <c r="EG91" s="152"/>
      <c r="EH91" s="152"/>
      <c r="EI91" s="152"/>
      <c r="EJ91" s="152"/>
      <c r="EK91" s="152"/>
      <c r="EL91" s="152"/>
      <c r="EM91" s="152"/>
      <c r="EN91" s="152"/>
      <c r="EO91" s="152"/>
      <c r="EP91" s="152"/>
      <c r="EQ91" s="152"/>
      <c r="ER91" s="152"/>
      <c r="ES91" s="152"/>
      <c r="ET91" s="152"/>
      <c r="EU91" s="152"/>
      <c r="EV91" s="152"/>
      <c r="EW91" s="152"/>
      <c r="EX91" s="152"/>
      <c r="EY91" s="152"/>
      <c r="EZ91" s="152"/>
      <c r="FA91" s="152"/>
      <c r="FB91" s="152"/>
      <c r="FC91" s="152"/>
      <c r="FD91" s="152"/>
      <c r="FE91" s="152"/>
      <c r="FF91" s="152"/>
      <c r="FG91" s="152"/>
      <c r="FH91" s="152"/>
      <c r="FI91" s="152"/>
      <c r="FJ91" s="152"/>
      <c r="FK91" s="152"/>
      <c r="FL91" s="152"/>
      <c r="FM91" s="152"/>
      <c r="FN91" s="152"/>
      <c r="FO91" s="152"/>
      <c r="FP91" s="152"/>
      <c r="FQ91" s="152"/>
      <c r="FR91" s="152"/>
      <c r="FS91" s="152"/>
      <c r="FT91" s="152"/>
      <c r="FU91" s="152"/>
      <c r="FV91" s="152"/>
      <c r="FW91" s="152"/>
      <c r="FX91" s="152"/>
      <c r="FY91" s="152"/>
      <c r="FZ91" s="152"/>
      <c r="GA91" s="152"/>
      <c r="GB91" s="152"/>
      <c r="GC91" s="152"/>
      <c r="GD91" s="152"/>
      <c r="GE91" s="152"/>
      <c r="GF91" s="152"/>
      <c r="GG91" s="152"/>
      <c r="GH91" s="152"/>
      <c r="GI91" s="152"/>
      <c r="GJ91" s="152"/>
      <c r="GK91" s="152"/>
      <c r="GL91" s="152"/>
      <c r="GM91" s="152"/>
      <c r="GN91" s="152"/>
      <c r="GO91" s="152"/>
      <c r="GP91" s="152"/>
      <c r="GQ91" s="152"/>
      <c r="GR91" s="152"/>
      <c r="GS91" s="152"/>
      <c r="GT91" s="152"/>
      <c r="GU91" s="152"/>
      <c r="GV91" s="152"/>
      <c r="GW91" s="152"/>
      <c r="GX91" s="152"/>
      <c r="GY91" s="152"/>
      <c r="GZ91" s="152"/>
      <c r="HA91" s="152"/>
      <c r="HB91" s="152"/>
      <c r="HC91" s="152"/>
      <c r="HD91" s="152"/>
      <c r="HE91" s="152"/>
      <c r="HF91" s="152"/>
      <c r="HG91" s="152"/>
      <c r="HH91" s="152"/>
      <c r="HI91" s="152"/>
    </row>
    <row r="92" spans="1:217" s="151" customFormat="1" ht="12" x14ac:dyDescent="0.3">
      <c r="A92" s="152"/>
      <c r="B92" s="153" t="s">
        <v>145</v>
      </c>
      <c r="C92" s="153" t="s">
        <v>165</v>
      </c>
      <c r="D92" s="153">
        <v>2351</v>
      </c>
      <c r="E92" s="1124"/>
      <c r="F92" s="104"/>
      <c r="G92" s="104"/>
      <c r="H92" s="104"/>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c r="BO92" s="152"/>
      <c r="BP92" s="152"/>
      <c r="BQ92" s="152"/>
      <c r="BR92" s="152"/>
      <c r="BS92" s="152"/>
      <c r="BT92" s="152"/>
      <c r="BU92" s="152"/>
      <c r="BV92" s="152"/>
      <c r="BW92" s="152"/>
      <c r="BX92" s="152"/>
      <c r="BY92" s="152"/>
      <c r="BZ92" s="152"/>
      <c r="CA92" s="152"/>
      <c r="CB92" s="152"/>
      <c r="CC92" s="152"/>
      <c r="CD92" s="152"/>
      <c r="CE92" s="152"/>
      <c r="CF92" s="152"/>
      <c r="CG92" s="152"/>
      <c r="CH92" s="152"/>
      <c r="CI92" s="152"/>
      <c r="CJ92" s="152"/>
      <c r="CK92" s="152"/>
      <c r="CL92" s="152"/>
      <c r="CM92" s="152"/>
      <c r="CN92" s="152"/>
      <c r="CO92" s="152"/>
      <c r="CP92" s="152"/>
      <c r="CQ92" s="152"/>
      <c r="CR92" s="152"/>
      <c r="CS92" s="152"/>
      <c r="CT92" s="152"/>
      <c r="CU92" s="152"/>
      <c r="CV92" s="152"/>
      <c r="CW92" s="152"/>
      <c r="CX92" s="152"/>
      <c r="CY92" s="152"/>
      <c r="CZ92" s="152"/>
      <c r="DA92" s="152"/>
      <c r="DB92" s="152"/>
      <c r="DC92" s="152"/>
      <c r="DD92" s="152"/>
      <c r="DE92" s="152"/>
      <c r="DF92" s="152"/>
      <c r="DG92" s="152"/>
      <c r="DH92" s="152"/>
      <c r="DI92" s="152"/>
      <c r="DJ92" s="152"/>
      <c r="DK92" s="152"/>
      <c r="DL92" s="152"/>
      <c r="DM92" s="152"/>
      <c r="DN92" s="152"/>
      <c r="DO92" s="152"/>
      <c r="DP92" s="152"/>
      <c r="DQ92" s="152"/>
      <c r="DR92" s="152"/>
      <c r="DS92" s="152"/>
      <c r="DT92" s="152"/>
      <c r="DU92" s="152"/>
      <c r="DV92" s="152"/>
      <c r="DW92" s="152"/>
      <c r="DX92" s="152"/>
      <c r="DY92" s="152"/>
      <c r="DZ92" s="152"/>
      <c r="EA92" s="152"/>
      <c r="EB92" s="152"/>
      <c r="EC92" s="152"/>
      <c r="ED92" s="152"/>
      <c r="EE92" s="152"/>
      <c r="EF92" s="152"/>
      <c r="EG92" s="152"/>
      <c r="EH92" s="152"/>
      <c r="EI92" s="152"/>
      <c r="EJ92" s="152"/>
      <c r="EK92" s="152"/>
      <c r="EL92" s="152"/>
      <c r="EM92" s="152"/>
      <c r="EN92" s="152"/>
      <c r="EO92" s="152"/>
      <c r="EP92" s="152"/>
      <c r="EQ92" s="152"/>
      <c r="ER92" s="152"/>
      <c r="ES92" s="152"/>
      <c r="ET92" s="152"/>
      <c r="EU92" s="152"/>
      <c r="EV92" s="152"/>
      <c r="EW92" s="152"/>
      <c r="EX92" s="152"/>
      <c r="EY92" s="152"/>
      <c r="EZ92" s="152"/>
      <c r="FA92" s="152"/>
      <c r="FB92" s="152"/>
      <c r="FC92" s="152"/>
      <c r="FD92" s="152"/>
      <c r="FE92" s="152"/>
      <c r="FF92" s="152"/>
      <c r="FG92" s="152"/>
      <c r="FH92" s="152"/>
      <c r="FI92" s="152"/>
      <c r="FJ92" s="152"/>
      <c r="FK92" s="152"/>
      <c r="FL92" s="152"/>
      <c r="FM92" s="152"/>
      <c r="FN92" s="152"/>
      <c r="FO92" s="152"/>
      <c r="FP92" s="152"/>
      <c r="FQ92" s="152"/>
      <c r="FR92" s="152"/>
      <c r="FS92" s="152"/>
      <c r="FT92" s="152"/>
      <c r="FU92" s="152"/>
      <c r="FV92" s="152"/>
      <c r="FW92" s="152"/>
      <c r="FX92" s="152"/>
      <c r="FY92" s="152"/>
      <c r="FZ92" s="152"/>
      <c r="GA92" s="152"/>
      <c r="GB92" s="152"/>
      <c r="GC92" s="152"/>
      <c r="GD92" s="152"/>
      <c r="GE92" s="152"/>
      <c r="GF92" s="152"/>
      <c r="GG92" s="152"/>
      <c r="GH92" s="152"/>
      <c r="GI92" s="152"/>
      <c r="GJ92" s="152"/>
      <c r="GK92" s="152"/>
      <c r="GL92" s="152"/>
      <c r="GM92" s="152"/>
      <c r="GN92" s="152"/>
      <c r="GO92" s="152"/>
      <c r="GP92" s="152"/>
      <c r="GQ92" s="152"/>
      <c r="GR92" s="152"/>
      <c r="GS92" s="152"/>
      <c r="GT92" s="152"/>
      <c r="GU92" s="152"/>
      <c r="GV92" s="152"/>
      <c r="GW92" s="152"/>
      <c r="GX92" s="152"/>
      <c r="GY92" s="152"/>
      <c r="GZ92" s="152"/>
      <c r="HA92" s="152"/>
      <c r="HB92" s="152"/>
      <c r="HC92" s="152"/>
      <c r="HD92" s="152"/>
      <c r="HE92" s="152"/>
      <c r="HF92" s="152"/>
      <c r="HG92" s="152"/>
      <c r="HH92" s="152"/>
      <c r="HI92" s="152"/>
    </row>
    <row r="93" spans="1:217" s="151" customFormat="1" ht="12" x14ac:dyDescent="0.3">
      <c r="A93" s="152"/>
      <c r="B93" s="153" t="s">
        <v>145</v>
      </c>
      <c r="C93" s="153" t="s">
        <v>165</v>
      </c>
      <c r="D93" s="153">
        <v>2352</v>
      </c>
      <c r="E93" s="1124"/>
      <c r="F93" s="104"/>
      <c r="G93" s="104"/>
      <c r="H93" s="104"/>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c r="CM93" s="152"/>
      <c r="CN93" s="152"/>
      <c r="CO93" s="152"/>
      <c r="CP93" s="152"/>
      <c r="CQ93" s="152"/>
      <c r="CR93" s="152"/>
      <c r="CS93" s="152"/>
      <c r="CT93" s="152"/>
      <c r="CU93" s="152"/>
      <c r="CV93" s="152"/>
      <c r="CW93" s="152"/>
      <c r="CX93" s="152"/>
      <c r="CY93" s="152"/>
      <c r="CZ93" s="152"/>
      <c r="DA93" s="152"/>
      <c r="DB93" s="152"/>
      <c r="DC93" s="152"/>
      <c r="DD93" s="152"/>
      <c r="DE93" s="152"/>
      <c r="DF93" s="152"/>
      <c r="DG93" s="152"/>
      <c r="DH93" s="152"/>
      <c r="DI93" s="152"/>
      <c r="DJ93" s="152"/>
      <c r="DK93" s="152"/>
      <c r="DL93" s="152"/>
      <c r="DM93" s="152"/>
      <c r="DN93" s="152"/>
      <c r="DO93" s="152"/>
      <c r="DP93" s="152"/>
      <c r="DQ93" s="152"/>
      <c r="DR93" s="152"/>
      <c r="DS93" s="152"/>
      <c r="DT93" s="152"/>
      <c r="DU93" s="152"/>
      <c r="DV93" s="152"/>
      <c r="DW93" s="152"/>
      <c r="DX93" s="152"/>
      <c r="DY93" s="152"/>
      <c r="DZ93" s="152"/>
      <c r="EA93" s="152"/>
      <c r="EB93" s="152"/>
      <c r="EC93" s="152"/>
      <c r="ED93" s="152"/>
      <c r="EE93" s="152"/>
      <c r="EF93" s="152"/>
      <c r="EG93" s="152"/>
      <c r="EH93" s="152"/>
      <c r="EI93" s="152"/>
      <c r="EJ93" s="152"/>
      <c r="EK93" s="152"/>
      <c r="EL93" s="152"/>
      <c r="EM93" s="152"/>
      <c r="EN93" s="152"/>
      <c r="EO93" s="152"/>
      <c r="EP93" s="152"/>
      <c r="EQ93" s="152"/>
      <c r="ER93" s="152"/>
      <c r="ES93" s="152"/>
      <c r="ET93" s="152"/>
      <c r="EU93" s="152"/>
      <c r="EV93" s="152"/>
      <c r="EW93" s="152"/>
      <c r="EX93" s="152"/>
      <c r="EY93" s="152"/>
      <c r="EZ93" s="152"/>
      <c r="FA93" s="152"/>
      <c r="FB93" s="152"/>
      <c r="FC93" s="152"/>
      <c r="FD93" s="152"/>
      <c r="FE93" s="152"/>
      <c r="FF93" s="152"/>
      <c r="FG93" s="152"/>
      <c r="FH93" s="152"/>
      <c r="FI93" s="152"/>
      <c r="FJ93" s="152"/>
      <c r="FK93" s="152"/>
      <c r="FL93" s="152"/>
      <c r="FM93" s="152"/>
      <c r="FN93" s="152"/>
      <c r="FO93" s="152"/>
      <c r="FP93" s="152"/>
      <c r="FQ93" s="152"/>
      <c r="FR93" s="152"/>
      <c r="FS93" s="152"/>
      <c r="FT93" s="152"/>
      <c r="FU93" s="152"/>
      <c r="FV93" s="152"/>
      <c r="FW93" s="152"/>
      <c r="FX93" s="152"/>
      <c r="FY93" s="152"/>
      <c r="FZ93" s="152"/>
      <c r="GA93" s="152"/>
      <c r="GB93" s="152"/>
      <c r="GC93" s="152"/>
      <c r="GD93" s="152"/>
      <c r="GE93" s="152"/>
      <c r="GF93" s="152"/>
      <c r="GG93" s="152"/>
      <c r="GH93" s="152"/>
      <c r="GI93" s="152"/>
      <c r="GJ93" s="152"/>
      <c r="GK93" s="152"/>
      <c r="GL93" s="152"/>
      <c r="GM93" s="152"/>
      <c r="GN93" s="152"/>
      <c r="GO93" s="152"/>
      <c r="GP93" s="152"/>
      <c r="GQ93" s="152"/>
      <c r="GR93" s="152"/>
      <c r="GS93" s="152"/>
      <c r="GT93" s="152"/>
      <c r="GU93" s="152"/>
      <c r="GV93" s="152"/>
      <c r="GW93" s="152"/>
      <c r="GX93" s="152"/>
      <c r="GY93" s="152"/>
      <c r="GZ93" s="152"/>
      <c r="HA93" s="152"/>
      <c r="HB93" s="152"/>
      <c r="HC93" s="152"/>
      <c r="HD93" s="152"/>
      <c r="HE93" s="152"/>
      <c r="HF93" s="152"/>
      <c r="HG93" s="152"/>
      <c r="HH93" s="152"/>
      <c r="HI93" s="152"/>
    </row>
    <row r="94" spans="1:217" s="151" customFormat="1" ht="12" x14ac:dyDescent="0.3">
      <c r="A94" s="152"/>
      <c r="B94" s="153" t="s">
        <v>145</v>
      </c>
      <c r="C94" s="153" t="s">
        <v>165</v>
      </c>
      <c r="D94" s="153">
        <v>236</v>
      </c>
      <c r="E94" s="1124"/>
      <c r="F94" s="104"/>
      <c r="G94" s="104"/>
      <c r="H94" s="104"/>
      <c r="I94" s="152"/>
      <c r="J94" s="152"/>
      <c r="K94" s="152"/>
      <c r="L94" s="152"/>
      <c r="M94" s="152"/>
      <c r="N94" s="152"/>
      <c r="O94" s="152"/>
      <c r="P94" s="152"/>
      <c r="Q94" s="152"/>
      <c r="R94" s="152"/>
      <c r="S94" s="152"/>
      <c r="T94" s="152"/>
      <c r="U94" s="152"/>
      <c r="V94" s="152"/>
      <c r="W94" s="152"/>
      <c r="X94" s="152"/>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2"/>
      <c r="BO94" s="152"/>
      <c r="BP94" s="152"/>
      <c r="BQ94" s="152"/>
      <c r="BR94" s="152"/>
      <c r="BS94" s="152"/>
      <c r="BT94" s="152"/>
      <c r="BU94" s="152"/>
      <c r="BV94" s="152"/>
      <c r="BW94" s="152"/>
      <c r="BX94" s="152"/>
      <c r="BY94" s="152"/>
      <c r="BZ94" s="152"/>
      <c r="CA94" s="152"/>
      <c r="CB94" s="152"/>
      <c r="CC94" s="152"/>
      <c r="CD94" s="152"/>
      <c r="CE94" s="152"/>
      <c r="CF94" s="152"/>
      <c r="CG94" s="152"/>
      <c r="CH94" s="152"/>
      <c r="CI94" s="152"/>
      <c r="CJ94" s="152"/>
      <c r="CK94" s="152"/>
      <c r="CL94" s="152"/>
      <c r="CM94" s="152"/>
      <c r="CN94" s="152"/>
      <c r="CO94" s="152"/>
      <c r="CP94" s="152"/>
      <c r="CQ94" s="152"/>
      <c r="CR94" s="152"/>
      <c r="CS94" s="152"/>
      <c r="CT94" s="152"/>
      <c r="CU94" s="152"/>
      <c r="CV94" s="152"/>
      <c r="CW94" s="152"/>
      <c r="CX94" s="152"/>
      <c r="CY94" s="152"/>
      <c r="CZ94" s="152"/>
      <c r="DA94" s="152"/>
      <c r="DB94" s="152"/>
      <c r="DC94" s="152"/>
      <c r="DD94" s="152"/>
      <c r="DE94" s="152"/>
      <c r="DF94" s="152"/>
      <c r="DG94" s="152"/>
      <c r="DH94" s="152"/>
      <c r="DI94" s="152"/>
      <c r="DJ94" s="152"/>
      <c r="DK94" s="152"/>
      <c r="DL94" s="152"/>
      <c r="DM94" s="152"/>
      <c r="DN94" s="152"/>
      <c r="DO94" s="152"/>
      <c r="DP94" s="152"/>
      <c r="DQ94" s="152"/>
      <c r="DR94" s="152"/>
      <c r="DS94" s="152"/>
      <c r="DT94" s="152"/>
      <c r="DU94" s="152"/>
      <c r="DV94" s="152"/>
      <c r="DW94" s="152"/>
      <c r="DX94" s="152"/>
      <c r="DY94" s="152"/>
      <c r="DZ94" s="152"/>
      <c r="EA94" s="152"/>
      <c r="EB94" s="152"/>
      <c r="EC94" s="152"/>
      <c r="ED94" s="152"/>
      <c r="EE94" s="152"/>
      <c r="EF94" s="152"/>
      <c r="EG94" s="152"/>
      <c r="EH94" s="152"/>
      <c r="EI94" s="152"/>
      <c r="EJ94" s="152"/>
      <c r="EK94" s="152"/>
      <c r="EL94" s="152"/>
      <c r="EM94" s="152"/>
      <c r="EN94" s="152"/>
      <c r="EO94" s="152"/>
      <c r="EP94" s="152"/>
      <c r="EQ94" s="152"/>
      <c r="ER94" s="152"/>
      <c r="ES94" s="152"/>
      <c r="ET94" s="152"/>
      <c r="EU94" s="152"/>
      <c r="EV94" s="152"/>
      <c r="EW94" s="152"/>
      <c r="EX94" s="152"/>
      <c r="EY94" s="152"/>
      <c r="EZ94" s="152"/>
      <c r="FA94" s="152"/>
      <c r="FB94" s="152"/>
      <c r="FC94" s="152"/>
      <c r="FD94" s="152"/>
      <c r="FE94" s="152"/>
      <c r="FF94" s="152"/>
      <c r="FG94" s="152"/>
      <c r="FH94" s="152"/>
      <c r="FI94" s="152"/>
      <c r="FJ94" s="152"/>
      <c r="FK94" s="152"/>
      <c r="FL94" s="152"/>
      <c r="FM94" s="152"/>
      <c r="FN94" s="152"/>
      <c r="FO94" s="152"/>
      <c r="FP94" s="152"/>
      <c r="FQ94" s="152"/>
      <c r="FR94" s="152"/>
      <c r="FS94" s="152"/>
      <c r="FT94" s="152"/>
      <c r="FU94" s="152"/>
      <c r="FV94" s="152"/>
      <c r="FW94" s="152"/>
      <c r="FX94" s="152"/>
      <c r="FY94" s="152"/>
      <c r="FZ94" s="152"/>
      <c r="GA94" s="152"/>
      <c r="GB94" s="152"/>
      <c r="GC94" s="152"/>
      <c r="GD94" s="152"/>
      <c r="GE94" s="152"/>
      <c r="GF94" s="152"/>
      <c r="GG94" s="152"/>
      <c r="GH94" s="152"/>
      <c r="GI94" s="152"/>
      <c r="GJ94" s="152"/>
      <c r="GK94" s="152"/>
      <c r="GL94" s="152"/>
      <c r="GM94" s="152"/>
      <c r="GN94" s="152"/>
      <c r="GO94" s="152"/>
      <c r="GP94" s="152"/>
      <c r="GQ94" s="152"/>
      <c r="GR94" s="152"/>
      <c r="GS94" s="152"/>
      <c r="GT94" s="152"/>
      <c r="GU94" s="152"/>
      <c r="GV94" s="152"/>
      <c r="GW94" s="152"/>
      <c r="GX94" s="152"/>
      <c r="GY94" s="152"/>
      <c r="GZ94" s="152"/>
      <c r="HA94" s="152"/>
      <c r="HB94" s="152"/>
      <c r="HC94" s="152"/>
      <c r="HD94" s="152"/>
      <c r="HE94" s="152"/>
      <c r="HF94" s="152"/>
      <c r="HG94" s="152"/>
      <c r="HH94" s="152"/>
      <c r="HI94" s="152"/>
    </row>
    <row r="95" spans="1:217" s="151" customFormat="1" ht="12" x14ac:dyDescent="0.3">
      <c r="A95" s="152"/>
      <c r="B95" s="153" t="s">
        <v>145</v>
      </c>
      <c r="C95" s="153" t="s">
        <v>165</v>
      </c>
      <c r="D95" s="153">
        <v>2361</v>
      </c>
      <c r="E95" s="1124"/>
      <c r="F95" s="104"/>
      <c r="G95" s="104"/>
      <c r="H95" s="104"/>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c r="BO95" s="152"/>
      <c r="BP95" s="152"/>
      <c r="BQ95" s="152"/>
      <c r="BR95" s="152"/>
      <c r="BS95" s="152"/>
      <c r="BT95" s="152"/>
      <c r="BU95" s="152"/>
      <c r="BV95" s="152"/>
      <c r="BW95" s="152"/>
      <c r="BX95" s="152"/>
      <c r="BY95" s="152"/>
      <c r="BZ95" s="152"/>
      <c r="CA95" s="152"/>
      <c r="CB95" s="152"/>
      <c r="CC95" s="152"/>
      <c r="CD95" s="152"/>
      <c r="CE95" s="152"/>
      <c r="CF95" s="152"/>
      <c r="CG95" s="152"/>
      <c r="CH95" s="152"/>
      <c r="CI95" s="152"/>
      <c r="CJ95" s="152"/>
      <c r="CK95" s="152"/>
      <c r="CL95" s="152"/>
      <c r="CM95" s="152"/>
      <c r="CN95" s="152"/>
      <c r="CO95" s="152"/>
      <c r="CP95" s="152"/>
      <c r="CQ95" s="152"/>
      <c r="CR95" s="152"/>
      <c r="CS95" s="152"/>
      <c r="CT95" s="152"/>
      <c r="CU95" s="152"/>
      <c r="CV95" s="152"/>
      <c r="CW95" s="152"/>
      <c r="CX95" s="152"/>
      <c r="CY95" s="152"/>
      <c r="CZ95" s="152"/>
      <c r="DA95" s="152"/>
      <c r="DB95" s="152"/>
      <c r="DC95" s="152"/>
      <c r="DD95" s="152"/>
      <c r="DE95" s="152"/>
      <c r="DF95" s="152"/>
      <c r="DG95" s="152"/>
      <c r="DH95" s="152"/>
      <c r="DI95" s="152"/>
      <c r="DJ95" s="152"/>
      <c r="DK95" s="152"/>
      <c r="DL95" s="152"/>
      <c r="DM95" s="152"/>
      <c r="DN95" s="152"/>
      <c r="DO95" s="152"/>
      <c r="DP95" s="152"/>
      <c r="DQ95" s="152"/>
      <c r="DR95" s="152"/>
      <c r="DS95" s="152"/>
      <c r="DT95" s="152"/>
      <c r="DU95" s="152"/>
      <c r="DV95" s="152"/>
      <c r="DW95" s="152"/>
      <c r="DX95" s="152"/>
      <c r="DY95" s="152"/>
      <c r="DZ95" s="152"/>
      <c r="EA95" s="152"/>
      <c r="EB95" s="152"/>
      <c r="EC95" s="152"/>
      <c r="ED95" s="152"/>
      <c r="EE95" s="152"/>
      <c r="EF95" s="152"/>
      <c r="EG95" s="152"/>
      <c r="EH95" s="152"/>
      <c r="EI95" s="152"/>
      <c r="EJ95" s="152"/>
      <c r="EK95" s="152"/>
      <c r="EL95" s="152"/>
      <c r="EM95" s="152"/>
      <c r="EN95" s="152"/>
      <c r="EO95" s="152"/>
      <c r="EP95" s="152"/>
      <c r="EQ95" s="152"/>
      <c r="ER95" s="152"/>
      <c r="ES95" s="152"/>
      <c r="ET95" s="152"/>
      <c r="EU95" s="152"/>
      <c r="EV95" s="152"/>
      <c r="EW95" s="152"/>
      <c r="EX95" s="152"/>
      <c r="EY95" s="152"/>
      <c r="EZ95" s="152"/>
      <c r="FA95" s="152"/>
      <c r="FB95" s="152"/>
      <c r="FC95" s="152"/>
      <c r="FD95" s="152"/>
      <c r="FE95" s="152"/>
      <c r="FF95" s="152"/>
      <c r="FG95" s="152"/>
      <c r="FH95" s="152"/>
      <c r="FI95" s="152"/>
      <c r="FJ95" s="152"/>
      <c r="FK95" s="152"/>
      <c r="FL95" s="152"/>
      <c r="FM95" s="152"/>
      <c r="FN95" s="152"/>
      <c r="FO95" s="152"/>
      <c r="FP95" s="152"/>
      <c r="FQ95" s="152"/>
      <c r="FR95" s="152"/>
      <c r="FS95" s="152"/>
      <c r="FT95" s="152"/>
      <c r="FU95" s="152"/>
      <c r="FV95" s="152"/>
      <c r="FW95" s="152"/>
      <c r="FX95" s="152"/>
      <c r="FY95" s="152"/>
      <c r="FZ95" s="152"/>
      <c r="GA95" s="152"/>
      <c r="GB95" s="152"/>
      <c r="GC95" s="152"/>
      <c r="GD95" s="152"/>
      <c r="GE95" s="152"/>
      <c r="GF95" s="152"/>
      <c r="GG95" s="152"/>
      <c r="GH95" s="152"/>
      <c r="GI95" s="152"/>
      <c r="GJ95" s="152"/>
      <c r="GK95" s="152"/>
      <c r="GL95" s="152"/>
      <c r="GM95" s="152"/>
      <c r="GN95" s="152"/>
      <c r="GO95" s="152"/>
      <c r="GP95" s="152"/>
      <c r="GQ95" s="152"/>
      <c r="GR95" s="152"/>
      <c r="GS95" s="152"/>
      <c r="GT95" s="152"/>
      <c r="GU95" s="152"/>
      <c r="GV95" s="152"/>
      <c r="GW95" s="152"/>
      <c r="GX95" s="152"/>
      <c r="GY95" s="152"/>
      <c r="GZ95" s="152"/>
      <c r="HA95" s="152"/>
      <c r="HB95" s="152"/>
      <c r="HC95" s="152"/>
      <c r="HD95" s="152"/>
      <c r="HE95" s="152"/>
      <c r="HF95" s="152"/>
      <c r="HG95" s="152"/>
      <c r="HH95" s="152"/>
      <c r="HI95" s="152"/>
    </row>
    <row r="96" spans="1:217" s="151" customFormat="1" ht="12" x14ac:dyDescent="0.3">
      <c r="A96" s="152"/>
      <c r="B96" s="153" t="s">
        <v>145</v>
      </c>
      <c r="C96" s="153" t="s">
        <v>165</v>
      </c>
      <c r="D96" s="153">
        <v>2363</v>
      </c>
      <c r="E96" s="1124"/>
      <c r="F96" s="104"/>
      <c r="G96" s="104"/>
      <c r="H96" s="104"/>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2"/>
      <c r="BO96" s="152"/>
      <c r="BP96" s="152"/>
      <c r="BQ96" s="152"/>
      <c r="BR96" s="152"/>
      <c r="BS96" s="152"/>
      <c r="BT96" s="152"/>
      <c r="BU96" s="152"/>
      <c r="BV96" s="152"/>
      <c r="BW96" s="152"/>
      <c r="BX96" s="152"/>
      <c r="BY96" s="152"/>
      <c r="BZ96" s="152"/>
      <c r="CA96" s="152"/>
      <c r="CB96" s="152"/>
      <c r="CC96" s="152"/>
      <c r="CD96" s="152"/>
      <c r="CE96" s="152"/>
      <c r="CF96" s="152"/>
      <c r="CG96" s="152"/>
      <c r="CH96" s="152"/>
      <c r="CI96" s="152"/>
      <c r="CJ96" s="152"/>
      <c r="CK96" s="152"/>
      <c r="CL96" s="152"/>
      <c r="CM96" s="152"/>
      <c r="CN96" s="152"/>
      <c r="CO96" s="152"/>
      <c r="CP96" s="152"/>
      <c r="CQ96" s="152"/>
      <c r="CR96" s="152"/>
      <c r="CS96" s="152"/>
      <c r="CT96" s="152"/>
      <c r="CU96" s="152"/>
      <c r="CV96" s="152"/>
      <c r="CW96" s="152"/>
      <c r="CX96" s="152"/>
      <c r="CY96" s="152"/>
      <c r="CZ96" s="152"/>
      <c r="DA96" s="152"/>
      <c r="DB96" s="152"/>
      <c r="DC96" s="152"/>
      <c r="DD96" s="152"/>
      <c r="DE96" s="152"/>
      <c r="DF96" s="152"/>
      <c r="DG96" s="152"/>
      <c r="DH96" s="152"/>
      <c r="DI96" s="152"/>
      <c r="DJ96" s="152"/>
      <c r="DK96" s="152"/>
      <c r="DL96" s="152"/>
      <c r="DM96" s="152"/>
      <c r="DN96" s="152"/>
      <c r="DO96" s="152"/>
      <c r="DP96" s="152"/>
      <c r="DQ96" s="152"/>
      <c r="DR96" s="152"/>
      <c r="DS96" s="152"/>
      <c r="DT96" s="152"/>
      <c r="DU96" s="152"/>
      <c r="DV96" s="152"/>
      <c r="DW96" s="152"/>
      <c r="DX96" s="152"/>
      <c r="DY96" s="152"/>
      <c r="DZ96" s="152"/>
      <c r="EA96" s="152"/>
      <c r="EB96" s="152"/>
      <c r="EC96" s="152"/>
      <c r="ED96" s="152"/>
      <c r="EE96" s="152"/>
      <c r="EF96" s="152"/>
      <c r="EG96" s="152"/>
      <c r="EH96" s="152"/>
      <c r="EI96" s="152"/>
      <c r="EJ96" s="152"/>
      <c r="EK96" s="152"/>
      <c r="EL96" s="152"/>
      <c r="EM96" s="152"/>
      <c r="EN96" s="152"/>
      <c r="EO96" s="152"/>
      <c r="EP96" s="152"/>
      <c r="EQ96" s="152"/>
      <c r="ER96" s="152"/>
      <c r="ES96" s="152"/>
      <c r="ET96" s="152"/>
      <c r="EU96" s="152"/>
      <c r="EV96" s="152"/>
      <c r="EW96" s="152"/>
      <c r="EX96" s="152"/>
      <c r="EY96" s="152"/>
      <c r="EZ96" s="152"/>
      <c r="FA96" s="152"/>
      <c r="FB96" s="152"/>
      <c r="FC96" s="152"/>
      <c r="FD96" s="152"/>
      <c r="FE96" s="152"/>
      <c r="FF96" s="152"/>
      <c r="FG96" s="152"/>
      <c r="FH96" s="152"/>
      <c r="FI96" s="152"/>
      <c r="FJ96" s="152"/>
      <c r="FK96" s="152"/>
      <c r="FL96" s="152"/>
      <c r="FM96" s="152"/>
      <c r="FN96" s="152"/>
      <c r="FO96" s="152"/>
      <c r="FP96" s="152"/>
      <c r="FQ96" s="152"/>
      <c r="FR96" s="152"/>
      <c r="FS96" s="152"/>
      <c r="FT96" s="152"/>
      <c r="FU96" s="152"/>
      <c r="FV96" s="152"/>
      <c r="FW96" s="152"/>
      <c r="FX96" s="152"/>
      <c r="FY96" s="152"/>
      <c r="FZ96" s="152"/>
      <c r="GA96" s="152"/>
      <c r="GB96" s="152"/>
      <c r="GC96" s="152"/>
      <c r="GD96" s="152"/>
      <c r="GE96" s="152"/>
      <c r="GF96" s="152"/>
      <c r="GG96" s="152"/>
      <c r="GH96" s="152"/>
      <c r="GI96" s="152"/>
      <c r="GJ96" s="152"/>
      <c r="GK96" s="152"/>
      <c r="GL96" s="152"/>
      <c r="GM96" s="152"/>
      <c r="GN96" s="152"/>
      <c r="GO96" s="152"/>
      <c r="GP96" s="152"/>
      <c r="GQ96" s="152"/>
      <c r="GR96" s="152"/>
      <c r="GS96" s="152"/>
      <c r="GT96" s="152"/>
      <c r="GU96" s="152"/>
      <c r="GV96" s="152"/>
      <c r="GW96" s="152"/>
      <c r="GX96" s="152"/>
      <c r="GY96" s="152"/>
      <c r="GZ96" s="152"/>
      <c r="HA96" s="152"/>
      <c r="HB96" s="152"/>
      <c r="HC96" s="152"/>
      <c r="HD96" s="152"/>
      <c r="HE96" s="152"/>
      <c r="HF96" s="152"/>
      <c r="HG96" s="152"/>
      <c r="HH96" s="152"/>
      <c r="HI96" s="152"/>
    </row>
    <row r="97" spans="1:217" s="151" customFormat="1" ht="12" x14ac:dyDescent="0.3">
      <c r="A97" s="152"/>
      <c r="B97" s="153" t="s">
        <v>145</v>
      </c>
      <c r="C97" s="153" t="s">
        <v>165</v>
      </c>
      <c r="D97" s="153">
        <v>2364</v>
      </c>
      <c r="E97" s="1124"/>
      <c r="F97" s="104"/>
      <c r="G97" s="104"/>
      <c r="H97" s="104"/>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c r="CM97" s="152"/>
      <c r="CN97" s="152"/>
      <c r="CO97" s="152"/>
      <c r="CP97" s="152"/>
      <c r="CQ97" s="152"/>
      <c r="CR97" s="152"/>
      <c r="CS97" s="152"/>
      <c r="CT97" s="152"/>
      <c r="CU97" s="152"/>
      <c r="CV97" s="152"/>
      <c r="CW97" s="152"/>
      <c r="CX97" s="152"/>
      <c r="CY97" s="152"/>
      <c r="CZ97" s="152"/>
      <c r="DA97" s="152"/>
      <c r="DB97" s="152"/>
      <c r="DC97" s="152"/>
      <c r="DD97" s="152"/>
      <c r="DE97" s="152"/>
      <c r="DF97" s="152"/>
      <c r="DG97" s="152"/>
      <c r="DH97" s="152"/>
      <c r="DI97" s="152"/>
      <c r="DJ97" s="152"/>
      <c r="DK97" s="152"/>
      <c r="DL97" s="152"/>
      <c r="DM97" s="152"/>
      <c r="DN97" s="152"/>
      <c r="DO97" s="152"/>
      <c r="DP97" s="152"/>
      <c r="DQ97" s="152"/>
      <c r="DR97" s="152"/>
      <c r="DS97" s="152"/>
      <c r="DT97" s="152"/>
      <c r="DU97" s="152"/>
      <c r="DV97" s="152"/>
      <c r="DW97" s="152"/>
      <c r="DX97" s="152"/>
      <c r="DY97" s="152"/>
      <c r="DZ97" s="152"/>
      <c r="EA97" s="152"/>
      <c r="EB97" s="152"/>
      <c r="EC97" s="152"/>
      <c r="ED97" s="152"/>
      <c r="EE97" s="152"/>
      <c r="EF97" s="152"/>
      <c r="EG97" s="152"/>
      <c r="EH97" s="152"/>
      <c r="EI97" s="152"/>
      <c r="EJ97" s="152"/>
      <c r="EK97" s="152"/>
      <c r="EL97" s="152"/>
      <c r="EM97" s="152"/>
      <c r="EN97" s="152"/>
      <c r="EO97" s="152"/>
      <c r="EP97" s="152"/>
      <c r="EQ97" s="152"/>
      <c r="ER97" s="152"/>
      <c r="ES97" s="152"/>
      <c r="ET97" s="152"/>
      <c r="EU97" s="152"/>
      <c r="EV97" s="152"/>
      <c r="EW97" s="152"/>
      <c r="EX97" s="152"/>
      <c r="EY97" s="152"/>
      <c r="EZ97" s="152"/>
      <c r="FA97" s="152"/>
      <c r="FB97" s="152"/>
      <c r="FC97" s="152"/>
      <c r="FD97" s="152"/>
      <c r="FE97" s="152"/>
      <c r="FF97" s="152"/>
      <c r="FG97" s="152"/>
      <c r="FH97" s="152"/>
      <c r="FI97" s="152"/>
      <c r="FJ97" s="152"/>
      <c r="FK97" s="152"/>
      <c r="FL97" s="152"/>
      <c r="FM97" s="152"/>
      <c r="FN97" s="152"/>
      <c r="FO97" s="152"/>
      <c r="FP97" s="152"/>
      <c r="FQ97" s="152"/>
      <c r="FR97" s="152"/>
      <c r="FS97" s="152"/>
      <c r="FT97" s="152"/>
      <c r="FU97" s="152"/>
      <c r="FV97" s="152"/>
      <c r="FW97" s="152"/>
      <c r="FX97" s="152"/>
      <c r="FY97" s="152"/>
      <c r="FZ97" s="152"/>
      <c r="GA97" s="152"/>
      <c r="GB97" s="152"/>
      <c r="GC97" s="152"/>
      <c r="GD97" s="152"/>
      <c r="GE97" s="152"/>
      <c r="GF97" s="152"/>
      <c r="GG97" s="152"/>
      <c r="GH97" s="152"/>
      <c r="GI97" s="152"/>
      <c r="GJ97" s="152"/>
      <c r="GK97" s="152"/>
      <c r="GL97" s="152"/>
      <c r="GM97" s="152"/>
      <c r="GN97" s="152"/>
      <c r="GO97" s="152"/>
      <c r="GP97" s="152"/>
      <c r="GQ97" s="152"/>
      <c r="GR97" s="152"/>
      <c r="GS97" s="152"/>
      <c r="GT97" s="152"/>
      <c r="GU97" s="152"/>
      <c r="GV97" s="152"/>
      <c r="GW97" s="152"/>
      <c r="GX97" s="152"/>
      <c r="GY97" s="152"/>
      <c r="GZ97" s="152"/>
      <c r="HA97" s="152"/>
      <c r="HB97" s="152"/>
      <c r="HC97" s="152"/>
      <c r="HD97" s="152"/>
      <c r="HE97" s="152"/>
      <c r="HF97" s="152"/>
      <c r="HG97" s="152"/>
      <c r="HH97" s="152"/>
      <c r="HI97" s="152"/>
    </row>
    <row r="98" spans="1:217" s="151" customFormat="1" ht="12" x14ac:dyDescent="0.3">
      <c r="A98" s="152"/>
      <c r="B98" s="153" t="s">
        <v>145</v>
      </c>
      <c r="C98" s="153" t="s">
        <v>165</v>
      </c>
      <c r="D98" s="153">
        <v>811</v>
      </c>
      <c r="E98" s="1124"/>
      <c r="F98" s="104"/>
      <c r="G98" s="104"/>
      <c r="H98" s="104"/>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2"/>
      <c r="BO98" s="152"/>
      <c r="BP98" s="152"/>
      <c r="BQ98" s="152"/>
      <c r="BR98" s="152"/>
      <c r="BS98" s="152"/>
      <c r="BT98" s="152"/>
      <c r="BU98" s="152"/>
      <c r="BV98" s="152"/>
      <c r="BW98" s="152"/>
      <c r="BX98" s="152"/>
      <c r="BY98" s="152"/>
      <c r="BZ98" s="152"/>
      <c r="CA98" s="152"/>
      <c r="CB98" s="152"/>
      <c r="CC98" s="152"/>
      <c r="CD98" s="152"/>
      <c r="CE98" s="152"/>
      <c r="CF98" s="152"/>
      <c r="CG98" s="152"/>
      <c r="CH98" s="152"/>
      <c r="CI98" s="152"/>
      <c r="CJ98" s="152"/>
      <c r="CK98" s="152"/>
      <c r="CL98" s="152"/>
      <c r="CM98" s="152"/>
      <c r="CN98" s="152"/>
      <c r="CO98" s="152"/>
      <c r="CP98" s="152"/>
      <c r="CQ98" s="152"/>
      <c r="CR98" s="152"/>
      <c r="CS98" s="152"/>
      <c r="CT98" s="152"/>
      <c r="CU98" s="152"/>
      <c r="CV98" s="152"/>
      <c r="CW98" s="152"/>
      <c r="CX98" s="152"/>
      <c r="CY98" s="152"/>
      <c r="CZ98" s="152"/>
      <c r="DA98" s="152"/>
      <c r="DB98" s="152"/>
      <c r="DC98" s="152"/>
      <c r="DD98" s="152"/>
      <c r="DE98" s="152"/>
      <c r="DF98" s="152"/>
      <c r="DG98" s="152"/>
      <c r="DH98" s="152"/>
      <c r="DI98" s="152"/>
      <c r="DJ98" s="152"/>
      <c r="DK98" s="152"/>
      <c r="DL98" s="152"/>
      <c r="DM98" s="152"/>
      <c r="DN98" s="152"/>
      <c r="DO98" s="152"/>
      <c r="DP98" s="152"/>
      <c r="DQ98" s="152"/>
      <c r="DR98" s="152"/>
      <c r="DS98" s="152"/>
      <c r="DT98" s="152"/>
      <c r="DU98" s="152"/>
      <c r="DV98" s="152"/>
      <c r="DW98" s="152"/>
      <c r="DX98" s="152"/>
      <c r="DY98" s="152"/>
      <c r="DZ98" s="152"/>
      <c r="EA98" s="152"/>
      <c r="EB98" s="152"/>
      <c r="EC98" s="152"/>
      <c r="ED98" s="152"/>
      <c r="EE98" s="152"/>
      <c r="EF98" s="152"/>
      <c r="EG98" s="152"/>
      <c r="EH98" s="152"/>
      <c r="EI98" s="152"/>
      <c r="EJ98" s="152"/>
      <c r="EK98" s="152"/>
      <c r="EL98" s="152"/>
      <c r="EM98" s="152"/>
      <c r="EN98" s="152"/>
      <c r="EO98" s="152"/>
      <c r="EP98" s="152"/>
      <c r="EQ98" s="152"/>
      <c r="ER98" s="152"/>
      <c r="ES98" s="152"/>
      <c r="ET98" s="152"/>
      <c r="EU98" s="152"/>
      <c r="EV98" s="152"/>
      <c r="EW98" s="152"/>
      <c r="EX98" s="152"/>
      <c r="EY98" s="152"/>
      <c r="EZ98" s="152"/>
      <c r="FA98" s="152"/>
      <c r="FB98" s="152"/>
      <c r="FC98" s="152"/>
      <c r="FD98" s="152"/>
      <c r="FE98" s="152"/>
      <c r="FF98" s="152"/>
      <c r="FG98" s="152"/>
      <c r="FH98" s="152"/>
      <c r="FI98" s="152"/>
      <c r="FJ98" s="152"/>
      <c r="FK98" s="152"/>
      <c r="FL98" s="152"/>
      <c r="FM98" s="152"/>
      <c r="FN98" s="152"/>
      <c r="FO98" s="152"/>
      <c r="FP98" s="152"/>
      <c r="FQ98" s="152"/>
      <c r="FR98" s="152"/>
      <c r="FS98" s="152"/>
      <c r="FT98" s="152"/>
      <c r="FU98" s="152"/>
      <c r="FV98" s="152"/>
      <c r="FW98" s="152"/>
      <c r="FX98" s="152"/>
      <c r="FY98" s="152"/>
      <c r="FZ98" s="152"/>
      <c r="GA98" s="152"/>
      <c r="GB98" s="152"/>
      <c r="GC98" s="152"/>
      <c r="GD98" s="152"/>
      <c r="GE98" s="152"/>
      <c r="GF98" s="152"/>
      <c r="GG98" s="152"/>
      <c r="GH98" s="152"/>
      <c r="GI98" s="152"/>
      <c r="GJ98" s="152"/>
      <c r="GK98" s="152"/>
      <c r="GL98" s="152"/>
      <c r="GM98" s="152"/>
      <c r="GN98" s="152"/>
      <c r="GO98" s="152"/>
      <c r="GP98" s="152"/>
      <c r="GQ98" s="152"/>
      <c r="GR98" s="152"/>
      <c r="GS98" s="152"/>
      <c r="GT98" s="152"/>
      <c r="GU98" s="152"/>
      <c r="GV98" s="152"/>
      <c r="GW98" s="152"/>
      <c r="GX98" s="152"/>
      <c r="GY98" s="152"/>
      <c r="GZ98" s="152"/>
      <c r="HA98" s="152"/>
      <c r="HB98" s="152"/>
      <c r="HC98" s="152"/>
      <c r="HD98" s="152"/>
      <c r="HE98" s="152"/>
      <c r="HF98" s="152"/>
      <c r="HG98" s="152"/>
      <c r="HH98" s="152"/>
      <c r="HI98" s="152"/>
    </row>
    <row r="99" spans="1:217" s="151" customFormat="1" ht="12" x14ac:dyDescent="0.3">
      <c r="A99" s="152"/>
      <c r="B99" s="153" t="s">
        <v>145</v>
      </c>
      <c r="C99" s="153" t="s">
        <v>165</v>
      </c>
      <c r="D99" s="153">
        <v>89</v>
      </c>
      <c r="E99" s="1125"/>
      <c r="F99" s="104"/>
      <c r="G99" s="104"/>
      <c r="H99" s="104"/>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52"/>
      <c r="BO99" s="152"/>
      <c r="BP99" s="152"/>
      <c r="BQ99" s="152"/>
      <c r="BR99" s="152"/>
      <c r="BS99" s="152"/>
      <c r="BT99" s="152"/>
      <c r="BU99" s="152"/>
      <c r="BV99" s="152"/>
      <c r="BW99" s="152"/>
      <c r="BX99" s="152"/>
      <c r="BY99" s="152"/>
      <c r="BZ99" s="152"/>
      <c r="CA99" s="152"/>
      <c r="CB99" s="152"/>
      <c r="CC99" s="152"/>
      <c r="CD99" s="152"/>
      <c r="CE99" s="152"/>
      <c r="CF99" s="152"/>
      <c r="CG99" s="152"/>
      <c r="CH99" s="152"/>
      <c r="CI99" s="152"/>
      <c r="CJ99" s="152"/>
      <c r="CK99" s="152"/>
      <c r="CL99" s="152"/>
      <c r="CM99" s="152"/>
      <c r="CN99" s="152"/>
      <c r="CO99" s="152"/>
      <c r="CP99" s="152"/>
      <c r="CQ99" s="152"/>
      <c r="CR99" s="152"/>
      <c r="CS99" s="152"/>
      <c r="CT99" s="152"/>
      <c r="CU99" s="152"/>
      <c r="CV99" s="152"/>
      <c r="CW99" s="152"/>
      <c r="CX99" s="152"/>
      <c r="CY99" s="152"/>
      <c r="CZ99" s="152"/>
      <c r="DA99" s="152"/>
      <c r="DB99" s="152"/>
      <c r="DC99" s="152"/>
      <c r="DD99" s="152"/>
      <c r="DE99" s="152"/>
      <c r="DF99" s="152"/>
      <c r="DG99" s="152"/>
      <c r="DH99" s="152"/>
      <c r="DI99" s="152"/>
      <c r="DJ99" s="152"/>
      <c r="DK99" s="152"/>
      <c r="DL99" s="152"/>
      <c r="DM99" s="152"/>
      <c r="DN99" s="152"/>
      <c r="DO99" s="152"/>
      <c r="DP99" s="152"/>
      <c r="DQ99" s="152"/>
      <c r="DR99" s="152"/>
      <c r="DS99" s="152"/>
      <c r="DT99" s="152"/>
      <c r="DU99" s="152"/>
      <c r="DV99" s="152"/>
      <c r="DW99" s="152"/>
      <c r="DX99" s="152"/>
      <c r="DY99" s="152"/>
      <c r="DZ99" s="152"/>
      <c r="EA99" s="152"/>
      <c r="EB99" s="152"/>
      <c r="EC99" s="152"/>
      <c r="ED99" s="152"/>
      <c r="EE99" s="152"/>
      <c r="EF99" s="152"/>
      <c r="EG99" s="152"/>
      <c r="EH99" s="152"/>
      <c r="EI99" s="152"/>
      <c r="EJ99" s="152"/>
      <c r="EK99" s="152"/>
      <c r="EL99" s="152"/>
      <c r="EM99" s="152"/>
      <c r="EN99" s="152"/>
      <c r="EO99" s="152"/>
      <c r="EP99" s="152"/>
      <c r="EQ99" s="152"/>
      <c r="ER99" s="152"/>
      <c r="ES99" s="152"/>
      <c r="ET99" s="152"/>
      <c r="EU99" s="152"/>
      <c r="EV99" s="152"/>
      <c r="EW99" s="152"/>
      <c r="EX99" s="152"/>
      <c r="EY99" s="152"/>
      <c r="EZ99" s="152"/>
      <c r="FA99" s="152"/>
      <c r="FB99" s="152"/>
      <c r="FC99" s="152"/>
      <c r="FD99" s="152"/>
      <c r="FE99" s="152"/>
      <c r="FF99" s="152"/>
      <c r="FG99" s="152"/>
      <c r="FH99" s="152"/>
      <c r="FI99" s="152"/>
      <c r="FJ99" s="152"/>
      <c r="FK99" s="152"/>
      <c r="FL99" s="152"/>
      <c r="FM99" s="152"/>
      <c r="FN99" s="152"/>
      <c r="FO99" s="152"/>
      <c r="FP99" s="152"/>
      <c r="FQ99" s="152"/>
      <c r="FR99" s="152"/>
      <c r="FS99" s="152"/>
      <c r="FT99" s="152"/>
      <c r="FU99" s="152"/>
      <c r="FV99" s="152"/>
      <c r="FW99" s="152"/>
      <c r="FX99" s="152"/>
      <c r="FY99" s="152"/>
      <c r="FZ99" s="152"/>
      <c r="GA99" s="152"/>
      <c r="GB99" s="152"/>
      <c r="GC99" s="152"/>
      <c r="GD99" s="152"/>
      <c r="GE99" s="152"/>
      <c r="GF99" s="152"/>
      <c r="GG99" s="152"/>
      <c r="GH99" s="152"/>
      <c r="GI99" s="152"/>
      <c r="GJ99" s="152"/>
      <c r="GK99" s="152"/>
      <c r="GL99" s="152"/>
      <c r="GM99" s="152"/>
      <c r="GN99" s="152"/>
      <c r="GO99" s="152"/>
      <c r="GP99" s="152"/>
      <c r="GQ99" s="152"/>
      <c r="GR99" s="152"/>
      <c r="GS99" s="152"/>
      <c r="GT99" s="152"/>
      <c r="GU99" s="152"/>
      <c r="GV99" s="152"/>
      <c r="GW99" s="152"/>
      <c r="GX99" s="152"/>
      <c r="GY99" s="152"/>
      <c r="GZ99" s="152"/>
      <c r="HA99" s="152"/>
      <c r="HB99" s="152"/>
      <c r="HC99" s="152"/>
      <c r="HD99" s="152"/>
      <c r="HE99" s="152"/>
      <c r="HF99" s="152"/>
      <c r="HG99" s="152"/>
      <c r="HH99" s="152"/>
      <c r="HI99" s="152"/>
    </row>
    <row r="100" spans="1:217" s="151" customFormat="1" ht="12" customHeight="1" x14ac:dyDescent="0.3">
      <c r="A100" s="152"/>
      <c r="B100" s="153" t="s">
        <v>166</v>
      </c>
      <c r="C100" s="153" t="s">
        <v>166</v>
      </c>
      <c r="D100" s="153">
        <v>3030</v>
      </c>
      <c r="E100" s="1123" t="s">
        <v>167</v>
      </c>
      <c r="F100" s="104"/>
      <c r="G100" s="104"/>
      <c r="H100" s="104"/>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52"/>
      <c r="BO100" s="152"/>
      <c r="BP100" s="152"/>
      <c r="BQ100" s="152"/>
      <c r="BR100" s="152"/>
      <c r="BS100" s="152"/>
      <c r="BT100" s="152"/>
      <c r="BU100" s="152"/>
      <c r="BV100" s="152"/>
      <c r="BW100" s="152"/>
      <c r="BX100" s="152"/>
      <c r="BY100" s="152"/>
      <c r="BZ100" s="152"/>
      <c r="CA100" s="152"/>
      <c r="CB100" s="152"/>
      <c r="CC100" s="152"/>
      <c r="CD100" s="152"/>
      <c r="CE100" s="152"/>
      <c r="CF100" s="152"/>
      <c r="CG100" s="152"/>
      <c r="CH100" s="152"/>
      <c r="CI100" s="152"/>
      <c r="CJ100" s="152"/>
      <c r="CK100" s="152"/>
      <c r="CL100" s="152"/>
      <c r="CM100" s="152"/>
      <c r="CN100" s="152"/>
      <c r="CO100" s="152"/>
      <c r="CP100" s="152"/>
      <c r="CQ100" s="152"/>
      <c r="CR100" s="152"/>
      <c r="CS100" s="152"/>
      <c r="CT100" s="152"/>
      <c r="CU100" s="152"/>
      <c r="CV100" s="152"/>
      <c r="CW100" s="152"/>
      <c r="CX100" s="152"/>
      <c r="CY100" s="152"/>
      <c r="CZ100" s="152"/>
      <c r="DA100" s="152"/>
      <c r="DB100" s="152"/>
      <c r="DC100" s="152"/>
      <c r="DD100" s="152"/>
      <c r="DE100" s="152"/>
      <c r="DF100" s="152"/>
      <c r="DG100" s="152"/>
      <c r="DH100" s="152"/>
      <c r="DI100" s="152"/>
      <c r="DJ100" s="152"/>
      <c r="DK100" s="152"/>
      <c r="DL100" s="152"/>
      <c r="DM100" s="152"/>
      <c r="DN100" s="152"/>
      <c r="DO100" s="152"/>
      <c r="DP100" s="152"/>
      <c r="DQ100" s="152"/>
      <c r="DR100" s="152"/>
      <c r="DS100" s="152"/>
      <c r="DT100" s="152"/>
      <c r="DU100" s="152"/>
      <c r="DV100" s="152"/>
      <c r="DW100" s="152"/>
      <c r="DX100" s="152"/>
      <c r="DY100" s="152"/>
      <c r="DZ100" s="152"/>
      <c r="EA100" s="152"/>
      <c r="EB100" s="152"/>
      <c r="EC100" s="152"/>
      <c r="ED100" s="152"/>
      <c r="EE100" s="152"/>
      <c r="EF100" s="152"/>
      <c r="EG100" s="152"/>
      <c r="EH100" s="152"/>
      <c r="EI100" s="152"/>
      <c r="EJ100" s="152"/>
      <c r="EK100" s="152"/>
      <c r="EL100" s="152"/>
      <c r="EM100" s="152"/>
      <c r="EN100" s="152"/>
      <c r="EO100" s="152"/>
      <c r="EP100" s="152"/>
      <c r="EQ100" s="152"/>
      <c r="ER100" s="152"/>
      <c r="ES100" s="152"/>
      <c r="ET100" s="152"/>
      <c r="EU100" s="152"/>
      <c r="EV100" s="152"/>
      <c r="EW100" s="152"/>
      <c r="EX100" s="152"/>
      <c r="EY100" s="152"/>
      <c r="EZ100" s="152"/>
      <c r="FA100" s="152"/>
      <c r="FB100" s="152"/>
      <c r="FC100" s="152"/>
      <c r="FD100" s="152"/>
      <c r="FE100" s="152"/>
      <c r="FF100" s="152"/>
      <c r="FG100" s="152"/>
      <c r="FH100" s="152"/>
      <c r="FI100" s="152"/>
      <c r="FJ100" s="152"/>
      <c r="FK100" s="152"/>
      <c r="FL100" s="152"/>
      <c r="FM100" s="152"/>
      <c r="FN100" s="152"/>
      <c r="FO100" s="152"/>
      <c r="FP100" s="152"/>
      <c r="FQ100" s="152"/>
      <c r="FR100" s="152"/>
      <c r="FS100" s="152"/>
      <c r="FT100" s="152"/>
      <c r="FU100" s="152"/>
      <c r="FV100" s="152"/>
      <c r="FW100" s="152"/>
      <c r="FX100" s="152"/>
      <c r="FY100" s="152"/>
      <c r="FZ100" s="152"/>
      <c r="GA100" s="152"/>
      <c r="GB100" s="152"/>
      <c r="GC100" s="152"/>
      <c r="GD100" s="152"/>
      <c r="GE100" s="152"/>
      <c r="GF100" s="152"/>
      <c r="GG100" s="152"/>
      <c r="GH100" s="152"/>
      <c r="GI100" s="152"/>
      <c r="GJ100" s="152"/>
      <c r="GK100" s="152"/>
      <c r="GL100" s="152"/>
      <c r="GM100" s="152"/>
      <c r="GN100" s="152"/>
      <c r="GO100" s="152"/>
      <c r="GP100" s="152"/>
      <c r="GQ100" s="152"/>
      <c r="GR100" s="152"/>
      <c r="GS100" s="152"/>
      <c r="GT100" s="152"/>
      <c r="GU100" s="152"/>
      <c r="GV100" s="152"/>
      <c r="GW100" s="152"/>
      <c r="GX100" s="152"/>
      <c r="GY100" s="152"/>
      <c r="GZ100" s="152"/>
      <c r="HA100" s="152"/>
      <c r="HB100" s="152"/>
      <c r="HC100" s="152"/>
      <c r="HD100" s="152"/>
      <c r="HE100" s="152"/>
      <c r="HF100" s="152"/>
      <c r="HG100" s="152"/>
      <c r="HH100" s="152"/>
      <c r="HI100" s="152"/>
    </row>
    <row r="101" spans="1:217" s="151" customFormat="1" ht="12" x14ac:dyDescent="0.3">
      <c r="A101" s="152"/>
      <c r="B101" s="153" t="s">
        <v>166</v>
      </c>
      <c r="C101" s="153" t="s">
        <v>166</v>
      </c>
      <c r="D101" s="153">
        <v>3316</v>
      </c>
      <c r="E101" s="1124"/>
      <c r="F101" s="104"/>
      <c r="G101" s="104"/>
      <c r="H101" s="104"/>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D101" s="152"/>
      <c r="CE101" s="152"/>
      <c r="CF101" s="152"/>
      <c r="CG101" s="152"/>
      <c r="CH101" s="152"/>
      <c r="CI101" s="152"/>
      <c r="CJ101" s="152"/>
      <c r="CK101" s="152"/>
      <c r="CL101" s="152"/>
      <c r="CM101" s="152"/>
      <c r="CN101" s="152"/>
      <c r="CO101" s="152"/>
      <c r="CP101" s="152"/>
      <c r="CQ101" s="152"/>
      <c r="CR101" s="152"/>
      <c r="CS101" s="152"/>
      <c r="CT101" s="152"/>
      <c r="CU101" s="152"/>
      <c r="CV101" s="152"/>
      <c r="CW101" s="152"/>
      <c r="CX101" s="152"/>
      <c r="CY101" s="152"/>
      <c r="CZ101" s="152"/>
      <c r="DA101" s="152"/>
      <c r="DB101" s="152"/>
      <c r="DC101" s="152"/>
      <c r="DD101" s="152"/>
      <c r="DE101" s="152"/>
      <c r="DF101" s="152"/>
      <c r="DG101" s="152"/>
      <c r="DH101" s="152"/>
      <c r="DI101" s="152"/>
      <c r="DJ101" s="152"/>
      <c r="DK101" s="152"/>
      <c r="DL101" s="152"/>
      <c r="DM101" s="152"/>
      <c r="DN101" s="152"/>
      <c r="DO101" s="152"/>
      <c r="DP101" s="152"/>
      <c r="DQ101" s="152"/>
      <c r="DR101" s="152"/>
      <c r="DS101" s="152"/>
      <c r="DT101" s="152"/>
      <c r="DU101" s="152"/>
      <c r="DV101" s="152"/>
      <c r="DW101" s="152"/>
      <c r="DX101" s="152"/>
      <c r="DY101" s="152"/>
      <c r="DZ101" s="152"/>
      <c r="EA101" s="152"/>
      <c r="EB101" s="152"/>
      <c r="EC101" s="152"/>
      <c r="ED101" s="152"/>
      <c r="EE101" s="152"/>
      <c r="EF101" s="152"/>
      <c r="EG101" s="152"/>
      <c r="EH101" s="152"/>
      <c r="EI101" s="152"/>
      <c r="EJ101" s="152"/>
      <c r="EK101" s="152"/>
      <c r="EL101" s="152"/>
      <c r="EM101" s="152"/>
      <c r="EN101" s="152"/>
      <c r="EO101" s="152"/>
      <c r="EP101" s="152"/>
      <c r="EQ101" s="152"/>
      <c r="ER101" s="152"/>
      <c r="ES101" s="152"/>
      <c r="ET101" s="152"/>
      <c r="EU101" s="152"/>
      <c r="EV101" s="152"/>
      <c r="EW101" s="152"/>
      <c r="EX101" s="152"/>
      <c r="EY101" s="152"/>
      <c r="EZ101" s="152"/>
      <c r="FA101" s="152"/>
      <c r="FB101" s="152"/>
      <c r="FC101" s="152"/>
      <c r="FD101" s="152"/>
      <c r="FE101" s="152"/>
      <c r="FF101" s="152"/>
      <c r="FG101" s="152"/>
      <c r="FH101" s="152"/>
      <c r="FI101" s="152"/>
      <c r="FJ101" s="152"/>
      <c r="FK101" s="152"/>
      <c r="FL101" s="152"/>
      <c r="FM101" s="152"/>
      <c r="FN101" s="152"/>
      <c r="FO101" s="152"/>
      <c r="FP101" s="152"/>
      <c r="FQ101" s="152"/>
      <c r="FR101" s="152"/>
      <c r="FS101" s="152"/>
      <c r="FT101" s="152"/>
      <c r="FU101" s="152"/>
      <c r="FV101" s="152"/>
      <c r="FW101" s="152"/>
      <c r="FX101" s="152"/>
      <c r="FY101" s="152"/>
      <c r="FZ101" s="152"/>
      <c r="GA101" s="152"/>
      <c r="GB101" s="152"/>
      <c r="GC101" s="152"/>
      <c r="GD101" s="152"/>
      <c r="GE101" s="152"/>
      <c r="GF101" s="152"/>
      <c r="GG101" s="152"/>
      <c r="GH101" s="152"/>
      <c r="GI101" s="152"/>
      <c r="GJ101" s="152"/>
      <c r="GK101" s="152"/>
      <c r="GL101" s="152"/>
      <c r="GM101" s="152"/>
      <c r="GN101" s="152"/>
      <c r="GO101" s="152"/>
      <c r="GP101" s="152"/>
      <c r="GQ101" s="152"/>
      <c r="GR101" s="152"/>
      <c r="GS101" s="152"/>
      <c r="GT101" s="152"/>
      <c r="GU101" s="152"/>
      <c r="GV101" s="152"/>
      <c r="GW101" s="152"/>
      <c r="GX101" s="152"/>
      <c r="GY101" s="152"/>
      <c r="GZ101" s="152"/>
      <c r="HA101" s="152"/>
      <c r="HB101" s="152"/>
      <c r="HC101" s="152"/>
      <c r="HD101" s="152"/>
      <c r="HE101" s="152"/>
      <c r="HF101" s="152"/>
      <c r="HG101" s="152"/>
      <c r="HH101" s="152"/>
      <c r="HI101" s="152"/>
    </row>
    <row r="102" spans="1:217" s="151" customFormat="1" ht="12" x14ac:dyDescent="0.3">
      <c r="A102" s="152"/>
      <c r="B102" s="153" t="s">
        <v>166</v>
      </c>
      <c r="C102" s="153" t="s">
        <v>166</v>
      </c>
      <c r="D102" s="153">
        <v>511</v>
      </c>
      <c r="E102" s="1124"/>
      <c r="F102" s="104"/>
      <c r="G102" s="104"/>
      <c r="H102" s="104"/>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c r="CM102" s="152"/>
      <c r="CN102" s="152"/>
      <c r="CO102" s="152"/>
      <c r="CP102" s="152"/>
      <c r="CQ102" s="152"/>
      <c r="CR102" s="152"/>
      <c r="CS102" s="152"/>
      <c r="CT102" s="152"/>
      <c r="CU102" s="152"/>
      <c r="CV102" s="152"/>
      <c r="CW102" s="152"/>
      <c r="CX102" s="152"/>
      <c r="CY102" s="152"/>
      <c r="CZ102" s="152"/>
      <c r="DA102" s="152"/>
      <c r="DB102" s="152"/>
      <c r="DC102" s="152"/>
      <c r="DD102" s="152"/>
      <c r="DE102" s="152"/>
      <c r="DF102" s="152"/>
      <c r="DG102" s="152"/>
      <c r="DH102" s="152"/>
      <c r="DI102" s="152"/>
      <c r="DJ102" s="152"/>
      <c r="DK102" s="152"/>
      <c r="DL102" s="152"/>
      <c r="DM102" s="152"/>
      <c r="DN102" s="152"/>
      <c r="DO102" s="152"/>
      <c r="DP102" s="152"/>
      <c r="DQ102" s="152"/>
      <c r="DR102" s="152"/>
      <c r="DS102" s="152"/>
      <c r="DT102" s="152"/>
      <c r="DU102" s="152"/>
      <c r="DV102" s="152"/>
      <c r="DW102" s="152"/>
      <c r="DX102" s="152"/>
      <c r="DY102" s="152"/>
      <c r="DZ102" s="152"/>
      <c r="EA102" s="152"/>
      <c r="EB102" s="152"/>
      <c r="EC102" s="152"/>
      <c r="ED102" s="152"/>
      <c r="EE102" s="152"/>
      <c r="EF102" s="152"/>
      <c r="EG102" s="152"/>
      <c r="EH102" s="152"/>
      <c r="EI102" s="152"/>
      <c r="EJ102" s="152"/>
      <c r="EK102" s="152"/>
      <c r="EL102" s="152"/>
      <c r="EM102" s="152"/>
      <c r="EN102" s="152"/>
      <c r="EO102" s="152"/>
      <c r="EP102" s="152"/>
      <c r="EQ102" s="152"/>
      <c r="ER102" s="152"/>
      <c r="ES102" s="152"/>
      <c r="ET102" s="152"/>
      <c r="EU102" s="152"/>
      <c r="EV102" s="152"/>
      <c r="EW102" s="152"/>
      <c r="EX102" s="152"/>
      <c r="EY102" s="152"/>
      <c r="EZ102" s="152"/>
      <c r="FA102" s="152"/>
      <c r="FB102" s="152"/>
      <c r="FC102" s="152"/>
      <c r="FD102" s="152"/>
      <c r="FE102" s="152"/>
      <c r="FF102" s="152"/>
      <c r="FG102" s="152"/>
      <c r="FH102" s="152"/>
      <c r="FI102" s="152"/>
      <c r="FJ102" s="152"/>
      <c r="FK102" s="152"/>
      <c r="FL102" s="152"/>
      <c r="FM102" s="152"/>
      <c r="FN102" s="152"/>
      <c r="FO102" s="152"/>
      <c r="FP102" s="152"/>
      <c r="FQ102" s="152"/>
      <c r="FR102" s="152"/>
      <c r="FS102" s="152"/>
      <c r="FT102" s="152"/>
      <c r="FU102" s="152"/>
      <c r="FV102" s="152"/>
      <c r="FW102" s="152"/>
      <c r="FX102" s="152"/>
      <c r="FY102" s="152"/>
      <c r="FZ102" s="152"/>
      <c r="GA102" s="152"/>
      <c r="GB102" s="152"/>
      <c r="GC102" s="152"/>
      <c r="GD102" s="152"/>
      <c r="GE102" s="152"/>
      <c r="GF102" s="152"/>
      <c r="GG102" s="152"/>
      <c r="GH102" s="152"/>
      <c r="GI102" s="152"/>
      <c r="GJ102" s="152"/>
      <c r="GK102" s="152"/>
      <c r="GL102" s="152"/>
      <c r="GM102" s="152"/>
      <c r="GN102" s="152"/>
      <c r="GO102" s="152"/>
      <c r="GP102" s="152"/>
      <c r="GQ102" s="152"/>
      <c r="GR102" s="152"/>
      <c r="GS102" s="152"/>
      <c r="GT102" s="152"/>
      <c r="GU102" s="152"/>
      <c r="GV102" s="152"/>
      <c r="GW102" s="152"/>
      <c r="GX102" s="152"/>
      <c r="GY102" s="152"/>
      <c r="GZ102" s="152"/>
      <c r="HA102" s="152"/>
      <c r="HB102" s="152"/>
      <c r="HC102" s="152"/>
      <c r="HD102" s="152"/>
      <c r="HE102" s="152"/>
      <c r="HF102" s="152"/>
      <c r="HG102" s="152"/>
      <c r="HH102" s="152"/>
      <c r="HI102" s="152"/>
    </row>
    <row r="103" spans="1:217" s="151" customFormat="1" ht="12" x14ac:dyDescent="0.3">
      <c r="A103" s="152"/>
      <c r="B103" s="153" t="s">
        <v>166</v>
      </c>
      <c r="C103" s="153" t="s">
        <v>166</v>
      </c>
      <c r="D103" s="153">
        <v>5110</v>
      </c>
      <c r="E103" s="1124"/>
      <c r="F103" s="104"/>
      <c r="G103" s="104"/>
      <c r="H103" s="104"/>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2"/>
      <c r="BO103" s="152"/>
      <c r="BP103" s="152"/>
      <c r="BQ103" s="152"/>
      <c r="BR103" s="152"/>
      <c r="BS103" s="152"/>
      <c r="BT103" s="152"/>
      <c r="BU103" s="152"/>
      <c r="BV103" s="152"/>
      <c r="BW103" s="152"/>
      <c r="BX103" s="152"/>
      <c r="BY103" s="152"/>
      <c r="BZ103" s="152"/>
      <c r="CA103" s="152"/>
      <c r="CB103" s="152"/>
      <c r="CC103" s="152"/>
      <c r="CD103" s="152"/>
      <c r="CE103" s="152"/>
      <c r="CF103" s="152"/>
      <c r="CG103" s="152"/>
      <c r="CH103" s="152"/>
      <c r="CI103" s="152"/>
      <c r="CJ103" s="152"/>
      <c r="CK103" s="152"/>
      <c r="CL103" s="152"/>
      <c r="CM103" s="152"/>
      <c r="CN103" s="152"/>
      <c r="CO103" s="152"/>
      <c r="CP103" s="152"/>
      <c r="CQ103" s="152"/>
      <c r="CR103" s="152"/>
      <c r="CS103" s="152"/>
      <c r="CT103" s="152"/>
      <c r="CU103" s="152"/>
      <c r="CV103" s="152"/>
      <c r="CW103" s="152"/>
      <c r="CX103" s="152"/>
      <c r="CY103" s="152"/>
      <c r="CZ103" s="152"/>
      <c r="DA103" s="152"/>
      <c r="DB103" s="152"/>
      <c r="DC103" s="152"/>
      <c r="DD103" s="152"/>
      <c r="DE103" s="152"/>
      <c r="DF103" s="152"/>
      <c r="DG103" s="152"/>
      <c r="DH103" s="152"/>
      <c r="DI103" s="152"/>
      <c r="DJ103" s="152"/>
      <c r="DK103" s="152"/>
      <c r="DL103" s="152"/>
      <c r="DM103" s="152"/>
      <c r="DN103" s="152"/>
      <c r="DO103" s="152"/>
      <c r="DP103" s="152"/>
      <c r="DQ103" s="152"/>
      <c r="DR103" s="152"/>
      <c r="DS103" s="152"/>
      <c r="DT103" s="152"/>
      <c r="DU103" s="152"/>
      <c r="DV103" s="152"/>
      <c r="DW103" s="152"/>
      <c r="DX103" s="152"/>
      <c r="DY103" s="152"/>
      <c r="DZ103" s="152"/>
      <c r="EA103" s="152"/>
      <c r="EB103" s="152"/>
      <c r="EC103" s="152"/>
      <c r="ED103" s="152"/>
      <c r="EE103" s="152"/>
      <c r="EF103" s="152"/>
      <c r="EG103" s="152"/>
      <c r="EH103" s="152"/>
      <c r="EI103" s="152"/>
      <c r="EJ103" s="152"/>
      <c r="EK103" s="152"/>
      <c r="EL103" s="152"/>
      <c r="EM103" s="152"/>
      <c r="EN103" s="152"/>
      <c r="EO103" s="152"/>
      <c r="EP103" s="152"/>
      <c r="EQ103" s="152"/>
      <c r="ER103" s="152"/>
      <c r="ES103" s="152"/>
      <c r="ET103" s="152"/>
      <c r="EU103" s="152"/>
      <c r="EV103" s="152"/>
      <c r="EW103" s="152"/>
      <c r="EX103" s="152"/>
      <c r="EY103" s="152"/>
      <c r="EZ103" s="152"/>
      <c r="FA103" s="152"/>
      <c r="FB103" s="152"/>
      <c r="FC103" s="152"/>
      <c r="FD103" s="152"/>
      <c r="FE103" s="152"/>
      <c r="FF103" s="152"/>
      <c r="FG103" s="152"/>
      <c r="FH103" s="152"/>
      <c r="FI103" s="152"/>
      <c r="FJ103" s="152"/>
      <c r="FK103" s="152"/>
      <c r="FL103" s="152"/>
      <c r="FM103" s="152"/>
      <c r="FN103" s="152"/>
      <c r="FO103" s="152"/>
      <c r="FP103" s="152"/>
      <c r="FQ103" s="152"/>
      <c r="FR103" s="152"/>
      <c r="FS103" s="152"/>
      <c r="FT103" s="152"/>
      <c r="FU103" s="152"/>
      <c r="FV103" s="152"/>
      <c r="FW103" s="152"/>
      <c r="FX103" s="152"/>
      <c r="FY103" s="152"/>
      <c r="FZ103" s="152"/>
      <c r="GA103" s="152"/>
      <c r="GB103" s="152"/>
      <c r="GC103" s="152"/>
      <c r="GD103" s="152"/>
      <c r="GE103" s="152"/>
      <c r="GF103" s="152"/>
      <c r="GG103" s="152"/>
      <c r="GH103" s="152"/>
      <c r="GI103" s="152"/>
      <c r="GJ103" s="152"/>
      <c r="GK103" s="152"/>
      <c r="GL103" s="152"/>
      <c r="GM103" s="152"/>
      <c r="GN103" s="152"/>
      <c r="GO103" s="152"/>
      <c r="GP103" s="152"/>
      <c r="GQ103" s="152"/>
      <c r="GR103" s="152"/>
      <c r="GS103" s="152"/>
      <c r="GT103" s="152"/>
      <c r="GU103" s="152"/>
      <c r="GV103" s="152"/>
      <c r="GW103" s="152"/>
      <c r="GX103" s="152"/>
      <c r="GY103" s="152"/>
      <c r="GZ103" s="152"/>
      <c r="HA103" s="152"/>
      <c r="HB103" s="152"/>
      <c r="HC103" s="152"/>
      <c r="HD103" s="152"/>
      <c r="HE103" s="152"/>
      <c r="HF103" s="152"/>
      <c r="HG103" s="152"/>
      <c r="HH103" s="152"/>
      <c r="HI103" s="152"/>
    </row>
    <row r="104" spans="1:217" s="151" customFormat="1" ht="12" x14ac:dyDescent="0.3">
      <c r="A104" s="152"/>
      <c r="B104" s="153" t="s">
        <v>166</v>
      </c>
      <c r="C104" s="153" t="s">
        <v>166</v>
      </c>
      <c r="D104" s="153">
        <v>512</v>
      </c>
      <c r="E104" s="1124"/>
      <c r="F104" s="104"/>
      <c r="G104" s="104"/>
      <c r="H104" s="104"/>
      <c r="I104" s="152"/>
      <c r="J104" s="152"/>
      <c r="K104" s="152"/>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c r="AZ104" s="152"/>
      <c r="BA104" s="152"/>
      <c r="BB104" s="152"/>
      <c r="BC104" s="152"/>
      <c r="BD104" s="152"/>
      <c r="BE104" s="152"/>
      <c r="BF104" s="152"/>
      <c r="BG104" s="152"/>
      <c r="BH104" s="152"/>
      <c r="BI104" s="152"/>
      <c r="BJ104" s="152"/>
      <c r="BK104" s="152"/>
      <c r="BL104" s="152"/>
      <c r="BM104" s="152"/>
      <c r="BN104" s="152"/>
      <c r="BO104" s="152"/>
      <c r="BP104" s="152"/>
      <c r="BQ104" s="152"/>
      <c r="BR104" s="152"/>
      <c r="BS104" s="152"/>
      <c r="BT104" s="152"/>
      <c r="BU104" s="152"/>
      <c r="BV104" s="152"/>
      <c r="BW104" s="152"/>
      <c r="BX104" s="152"/>
      <c r="BY104" s="152"/>
      <c r="BZ104" s="152"/>
      <c r="CA104" s="152"/>
      <c r="CB104" s="152"/>
      <c r="CC104" s="152"/>
      <c r="CD104" s="152"/>
      <c r="CE104" s="152"/>
      <c r="CF104" s="152"/>
      <c r="CG104" s="152"/>
      <c r="CH104" s="152"/>
      <c r="CI104" s="152"/>
      <c r="CJ104" s="152"/>
      <c r="CK104" s="152"/>
      <c r="CL104" s="152"/>
      <c r="CM104" s="152"/>
      <c r="CN104" s="152"/>
      <c r="CO104" s="152"/>
      <c r="CP104" s="152"/>
      <c r="CQ104" s="152"/>
      <c r="CR104" s="152"/>
      <c r="CS104" s="152"/>
      <c r="CT104" s="152"/>
      <c r="CU104" s="152"/>
      <c r="CV104" s="152"/>
      <c r="CW104" s="152"/>
      <c r="CX104" s="152"/>
      <c r="CY104" s="152"/>
      <c r="CZ104" s="152"/>
      <c r="DA104" s="152"/>
      <c r="DB104" s="152"/>
      <c r="DC104" s="152"/>
      <c r="DD104" s="152"/>
      <c r="DE104" s="152"/>
      <c r="DF104" s="152"/>
      <c r="DG104" s="152"/>
      <c r="DH104" s="152"/>
      <c r="DI104" s="152"/>
      <c r="DJ104" s="152"/>
      <c r="DK104" s="152"/>
      <c r="DL104" s="152"/>
      <c r="DM104" s="152"/>
      <c r="DN104" s="152"/>
      <c r="DO104" s="152"/>
      <c r="DP104" s="152"/>
      <c r="DQ104" s="152"/>
      <c r="DR104" s="152"/>
      <c r="DS104" s="152"/>
      <c r="DT104" s="152"/>
      <c r="DU104" s="152"/>
      <c r="DV104" s="152"/>
      <c r="DW104" s="152"/>
      <c r="DX104" s="152"/>
      <c r="DY104" s="152"/>
      <c r="DZ104" s="152"/>
      <c r="EA104" s="152"/>
      <c r="EB104" s="152"/>
      <c r="EC104" s="152"/>
      <c r="ED104" s="152"/>
      <c r="EE104" s="152"/>
      <c r="EF104" s="152"/>
      <c r="EG104" s="152"/>
      <c r="EH104" s="152"/>
      <c r="EI104" s="152"/>
      <c r="EJ104" s="152"/>
      <c r="EK104" s="152"/>
      <c r="EL104" s="152"/>
      <c r="EM104" s="152"/>
      <c r="EN104" s="152"/>
      <c r="EO104" s="152"/>
      <c r="EP104" s="152"/>
      <c r="EQ104" s="152"/>
      <c r="ER104" s="152"/>
      <c r="ES104" s="152"/>
      <c r="ET104" s="152"/>
      <c r="EU104" s="152"/>
      <c r="EV104" s="152"/>
      <c r="EW104" s="152"/>
      <c r="EX104" s="152"/>
      <c r="EY104" s="152"/>
      <c r="EZ104" s="152"/>
      <c r="FA104" s="152"/>
      <c r="FB104" s="152"/>
      <c r="FC104" s="152"/>
      <c r="FD104" s="152"/>
      <c r="FE104" s="152"/>
      <c r="FF104" s="152"/>
      <c r="FG104" s="152"/>
      <c r="FH104" s="152"/>
      <c r="FI104" s="152"/>
      <c r="FJ104" s="152"/>
      <c r="FK104" s="152"/>
      <c r="FL104" s="152"/>
      <c r="FM104" s="152"/>
      <c r="FN104" s="152"/>
      <c r="FO104" s="152"/>
      <c r="FP104" s="152"/>
      <c r="FQ104" s="152"/>
      <c r="FR104" s="152"/>
      <c r="FS104" s="152"/>
      <c r="FT104" s="152"/>
      <c r="FU104" s="152"/>
      <c r="FV104" s="152"/>
      <c r="FW104" s="152"/>
      <c r="FX104" s="152"/>
      <c r="FY104" s="152"/>
      <c r="FZ104" s="152"/>
      <c r="GA104" s="152"/>
      <c r="GB104" s="152"/>
      <c r="GC104" s="152"/>
      <c r="GD104" s="152"/>
      <c r="GE104" s="152"/>
      <c r="GF104" s="152"/>
      <c r="GG104" s="152"/>
      <c r="GH104" s="152"/>
      <c r="GI104" s="152"/>
      <c r="GJ104" s="152"/>
      <c r="GK104" s="152"/>
      <c r="GL104" s="152"/>
      <c r="GM104" s="152"/>
      <c r="GN104" s="152"/>
      <c r="GO104" s="152"/>
      <c r="GP104" s="152"/>
      <c r="GQ104" s="152"/>
      <c r="GR104" s="152"/>
      <c r="GS104" s="152"/>
      <c r="GT104" s="152"/>
      <c r="GU104" s="152"/>
      <c r="GV104" s="152"/>
      <c r="GW104" s="152"/>
      <c r="GX104" s="152"/>
      <c r="GY104" s="152"/>
      <c r="GZ104" s="152"/>
      <c r="HA104" s="152"/>
      <c r="HB104" s="152"/>
      <c r="HC104" s="152"/>
      <c r="HD104" s="152"/>
      <c r="HE104" s="152"/>
      <c r="HF104" s="152"/>
      <c r="HG104" s="152"/>
      <c r="HH104" s="152"/>
      <c r="HI104" s="152"/>
    </row>
    <row r="105" spans="1:217" s="151" customFormat="1" ht="12" x14ac:dyDescent="0.3">
      <c r="A105" s="152"/>
      <c r="B105" s="153" t="s">
        <v>166</v>
      </c>
      <c r="C105" s="153" t="s">
        <v>166</v>
      </c>
      <c r="D105" s="153">
        <v>5121</v>
      </c>
      <c r="E105" s="1124"/>
      <c r="F105" s="104"/>
      <c r="G105" s="104"/>
      <c r="H105" s="104"/>
      <c r="I105" s="152"/>
      <c r="J105" s="152"/>
      <c r="K105" s="152"/>
      <c r="L105" s="152"/>
      <c r="M105" s="152"/>
      <c r="N105" s="152"/>
      <c r="O105" s="15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c r="AZ105" s="152"/>
      <c r="BA105" s="152"/>
      <c r="BB105" s="152"/>
      <c r="BC105" s="152"/>
      <c r="BD105" s="152"/>
      <c r="BE105" s="152"/>
      <c r="BF105" s="152"/>
      <c r="BG105" s="152"/>
      <c r="BH105" s="152"/>
      <c r="BI105" s="152"/>
      <c r="BJ105" s="152"/>
      <c r="BK105" s="152"/>
      <c r="BL105" s="152"/>
      <c r="BM105" s="152"/>
      <c r="BN105" s="152"/>
      <c r="BO105" s="152"/>
      <c r="BP105" s="152"/>
      <c r="BQ105" s="152"/>
      <c r="BR105" s="152"/>
      <c r="BS105" s="152"/>
      <c r="BT105" s="152"/>
      <c r="BU105" s="152"/>
      <c r="BV105" s="152"/>
      <c r="BW105" s="152"/>
      <c r="BX105" s="152"/>
      <c r="BY105" s="152"/>
      <c r="BZ105" s="152"/>
      <c r="CA105" s="152"/>
      <c r="CB105" s="152"/>
      <c r="CC105" s="152"/>
      <c r="CD105" s="152"/>
      <c r="CE105" s="152"/>
      <c r="CF105" s="152"/>
      <c r="CG105" s="152"/>
      <c r="CH105" s="152"/>
      <c r="CI105" s="152"/>
      <c r="CJ105" s="152"/>
      <c r="CK105" s="152"/>
      <c r="CL105" s="152"/>
      <c r="CM105" s="152"/>
      <c r="CN105" s="152"/>
      <c r="CO105" s="152"/>
      <c r="CP105" s="152"/>
      <c r="CQ105" s="152"/>
      <c r="CR105" s="152"/>
      <c r="CS105" s="152"/>
      <c r="CT105" s="152"/>
      <c r="CU105" s="152"/>
      <c r="CV105" s="152"/>
      <c r="CW105" s="152"/>
      <c r="CX105" s="152"/>
      <c r="CY105" s="152"/>
      <c r="CZ105" s="152"/>
      <c r="DA105" s="152"/>
      <c r="DB105" s="152"/>
      <c r="DC105" s="152"/>
      <c r="DD105" s="152"/>
      <c r="DE105" s="152"/>
      <c r="DF105" s="152"/>
      <c r="DG105" s="152"/>
      <c r="DH105" s="152"/>
      <c r="DI105" s="152"/>
      <c r="DJ105" s="152"/>
      <c r="DK105" s="152"/>
      <c r="DL105" s="152"/>
      <c r="DM105" s="152"/>
      <c r="DN105" s="152"/>
      <c r="DO105" s="152"/>
      <c r="DP105" s="152"/>
      <c r="DQ105" s="152"/>
      <c r="DR105" s="152"/>
      <c r="DS105" s="152"/>
      <c r="DT105" s="152"/>
      <c r="DU105" s="152"/>
      <c r="DV105" s="152"/>
      <c r="DW105" s="152"/>
      <c r="DX105" s="152"/>
      <c r="DY105" s="152"/>
      <c r="DZ105" s="152"/>
      <c r="EA105" s="152"/>
      <c r="EB105" s="152"/>
      <c r="EC105" s="152"/>
      <c r="ED105" s="152"/>
      <c r="EE105" s="152"/>
      <c r="EF105" s="152"/>
      <c r="EG105" s="152"/>
      <c r="EH105" s="152"/>
      <c r="EI105" s="152"/>
      <c r="EJ105" s="152"/>
      <c r="EK105" s="152"/>
      <c r="EL105" s="152"/>
      <c r="EM105" s="152"/>
      <c r="EN105" s="152"/>
      <c r="EO105" s="152"/>
      <c r="EP105" s="152"/>
      <c r="EQ105" s="152"/>
      <c r="ER105" s="152"/>
      <c r="ES105" s="152"/>
      <c r="ET105" s="152"/>
      <c r="EU105" s="152"/>
      <c r="EV105" s="152"/>
      <c r="EW105" s="152"/>
      <c r="EX105" s="152"/>
      <c r="EY105" s="152"/>
      <c r="EZ105" s="152"/>
      <c r="FA105" s="152"/>
      <c r="FB105" s="152"/>
      <c r="FC105" s="152"/>
      <c r="FD105" s="152"/>
      <c r="FE105" s="152"/>
      <c r="FF105" s="152"/>
      <c r="FG105" s="152"/>
      <c r="FH105" s="152"/>
      <c r="FI105" s="152"/>
      <c r="FJ105" s="152"/>
      <c r="FK105" s="152"/>
      <c r="FL105" s="152"/>
      <c r="FM105" s="152"/>
      <c r="FN105" s="152"/>
      <c r="FO105" s="152"/>
      <c r="FP105" s="152"/>
      <c r="FQ105" s="152"/>
      <c r="FR105" s="152"/>
      <c r="FS105" s="152"/>
      <c r="FT105" s="152"/>
      <c r="FU105" s="152"/>
      <c r="FV105" s="152"/>
      <c r="FW105" s="152"/>
      <c r="FX105" s="152"/>
      <c r="FY105" s="152"/>
      <c r="FZ105" s="152"/>
      <c r="GA105" s="152"/>
      <c r="GB105" s="152"/>
      <c r="GC105" s="152"/>
      <c r="GD105" s="152"/>
      <c r="GE105" s="152"/>
      <c r="GF105" s="152"/>
      <c r="GG105" s="152"/>
      <c r="GH105" s="152"/>
      <c r="GI105" s="152"/>
      <c r="GJ105" s="152"/>
      <c r="GK105" s="152"/>
      <c r="GL105" s="152"/>
      <c r="GM105" s="152"/>
      <c r="GN105" s="152"/>
      <c r="GO105" s="152"/>
      <c r="GP105" s="152"/>
      <c r="GQ105" s="152"/>
      <c r="GR105" s="152"/>
      <c r="GS105" s="152"/>
      <c r="GT105" s="152"/>
      <c r="GU105" s="152"/>
      <c r="GV105" s="152"/>
      <c r="GW105" s="152"/>
      <c r="GX105" s="152"/>
      <c r="GY105" s="152"/>
      <c r="GZ105" s="152"/>
      <c r="HA105" s="152"/>
      <c r="HB105" s="152"/>
      <c r="HC105" s="152"/>
      <c r="HD105" s="152"/>
      <c r="HE105" s="152"/>
      <c r="HF105" s="152"/>
      <c r="HG105" s="152"/>
      <c r="HH105" s="152"/>
      <c r="HI105" s="152"/>
    </row>
    <row r="106" spans="1:217" s="151" customFormat="1" ht="12" x14ac:dyDescent="0.3">
      <c r="A106" s="152"/>
      <c r="B106" s="153" t="s">
        <v>166</v>
      </c>
      <c r="C106" s="153" t="s">
        <v>166</v>
      </c>
      <c r="D106" s="153">
        <v>5223</v>
      </c>
      <c r="E106" s="1125"/>
      <c r="F106" s="104"/>
      <c r="G106" s="104"/>
      <c r="H106" s="104"/>
      <c r="I106" s="152"/>
      <c r="J106" s="152"/>
      <c r="K106" s="152"/>
      <c r="L106" s="152"/>
      <c r="M106" s="152"/>
      <c r="N106" s="152"/>
      <c r="O106" s="152"/>
      <c r="P106" s="152"/>
      <c r="Q106" s="152"/>
      <c r="R106" s="152"/>
      <c r="S106" s="152"/>
      <c r="T106" s="152"/>
      <c r="U106" s="152"/>
      <c r="V106" s="152"/>
      <c r="W106" s="152"/>
      <c r="X106" s="152"/>
      <c r="Y106" s="152"/>
      <c r="Z106" s="152"/>
      <c r="AA106" s="152"/>
      <c r="AB106" s="152"/>
      <c r="AC106" s="152"/>
      <c r="AD106" s="152"/>
      <c r="AE106" s="152"/>
      <c r="AF106" s="152"/>
      <c r="AG106" s="152"/>
      <c r="AH106" s="152"/>
      <c r="AI106" s="152"/>
      <c r="AJ106" s="152"/>
      <c r="AK106" s="152"/>
      <c r="AL106" s="152"/>
      <c r="AM106" s="152"/>
      <c r="AN106" s="152"/>
      <c r="AO106" s="152"/>
      <c r="AP106" s="152"/>
      <c r="AQ106" s="152"/>
      <c r="AR106" s="152"/>
      <c r="AS106" s="152"/>
      <c r="AT106" s="152"/>
      <c r="AU106" s="152"/>
      <c r="AV106" s="152"/>
      <c r="AW106" s="152"/>
      <c r="AX106" s="152"/>
      <c r="AY106" s="152"/>
      <c r="AZ106" s="152"/>
      <c r="BA106" s="152"/>
      <c r="BB106" s="152"/>
      <c r="BC106" s="152"/>
      <c r="BD106" s="152"/>
      <c r="BE106" s="152"/>
      <c r="BF106" s="152"/>
      <c r="BG106" s="152"/>
      <c r="BH106" s="152"/>
      <c r="BI106" s="152"/>
      <c r="BJ106" s="152"/>
      <c r="BK106" s="152"/>
      <c r="BL106" s="152"/>
      <c r="BM106" s="152"/>
      <c r="BN106" s="152"/>
      <c r="BO106" s="152"/>
      <c r="BP106" s="152"/>
      <c r="BQ106" s="152"/>
      <c r="BR106" s="152"/>
      <c r="BS106" s="152"/>
      <c r="BT106" s="152"/>
      <c r="BU106" s="152"/>
      <c r="BV106" s="152"/>
      <c r="BW106" s="152"/>
      <c r="BX106" s="152"/>
      <c r="BY106" s="152"/>
      <c r="BZ106" s="152"/>
      <c r="CA106" s="152"/>
      <c r="CB106" s="152"/>
      <c r="CC106" s="152"/>
      <c r="CD106" s="152"/>
      <c r="CE106" s="152"/>
      <c r="CF106" s="152"/>
      <c r="CG106" s="152"/>
      <c r="CH106" s="152"/>
      <c r="CI106" s="152"/>
      <c r="CJ106" s="152"/>
      <c r="CK106" s="152"/>
      <c r="CL106" s="152"/>
      <c r="CM106" s="152"/>
      <c r="CN106" s="152"/>
      <c r="CO106" s="152"/>
      <c r="CP106" s="152"/>
      <c r="CQ106" s="152"/>
      <c r="CR106" s="152"/>
      <c r="CS106" s="152"/>
      <c r="CT106" s="152"/>
      <c r="CU106" s="152"/>
      <c r="CV106" s="152"/>
      <c r="CW106" s="152"/>
      <c r="CX106" s="152"/>
      <c r="CY106" s="152"/>
      <c r="CZ106" s="152"/>
      <c r="DA106" s="152"/>
      <c r="DB106" s="152"/>
      <c r="DC106" s="152"/>
      <c r="DD106" s="152"/>
      <c r="DE106" s="152"/>
      <c r="DF106" s="152"/>
      <c r="DG106" s="152"/>
      <c r="DH106" s="152"/>
      <c r="DI106" s="152"/>
      <c r="DJ106" s="152"/>
      <c r="DK106" s="152"/>
      <c r="DL106" s="152"/>
      <c r="DM106" s="152"/>
      <c r="DN106" s="152"/>
      <c r="DO106" s="152"/>
      <c r="DP106" s="152"/>
      <c r="DQ106" s="152"/>
      <c r="DR106" s="152"/>
      <c r="DS106" s="152"/>
      <c r="DT106" s="152"/>
      <c r="DU106" s="152"/>
      <c r="DV106" s="152"/>
      <c r="DW106" s="152"/>
      <c r="DX106" s="152"/>
      <c r="DY106" s="152"/>
      <c r="DZ106" s="152"/>
      <c r="EA106" s="152"/>
      <c r="EB106" s="152"/>
      <c r="EC106" s="152"/>
      <c r="ED106" s="152"/>
      <c r="EE106" s="152"/>
      <c r="EF106" s="152"/>
      <c r="EG106" s="152"/>
      <c r="EH106" s="152"/>
      <c r="EI106" s="152"/>
      <c r="EJ106" s="152"/>
      <c r="EK106" s="152"/>
      <c r="EL106" s="152"/>
      <c r="EM106" s="152"/>
      <c r="EN106" s="152"/>
      <c r="EO106" s="152"/>
      <c r="EP106" s="152"/>
      <c r="EQ106" s="152"/>
      <c r="ER106" s="152"/>
      <c r="ES106" s="152"/>
      <c r="ET106" s="152"/>
      <c r="EU106" s="152"/>
      <c r="EV106" s="152"/>
      <c r="EW106" s="152"/>
      <c r="EX106" s="152"/>
      <c r="EY106" s="152"/>
      <c r="EZ106" s="152"/>
      <c r="FA106" s="152"/>
      <c r="FB106" s="152"/>
      <c r="FC106" s="152"/>
      <c r="FD106" s="152"/>
      <c r="FE106" s="152"/>
      <c r="FF106" s="152"/>
      <c r="FG106" s="152"/>
      <c r="FH106" s="152"/>
      <c r="FI106" s="152"/>
      <c r="FJ106" s="152"/>
      <c r="FK106" s="152"/>
      <c r="FL106" s="152"/>
      <c r="FM106" s="152"/>
      <c r="FN106" s="152"/>
      <c r="FO106" s="152"/>
      <c r="FP106" s="152"/>
      <c r="FQ106" s="152"/>
      <c r="FR106" s="152"/>
      <c r="FS106" s="152"/>
      <c r="FT106" s="152"/>
      <c r="FU106" s="152"/>
      <c r="FV106" s="152"/>
      <c r="FW106" s="152"/>
      <c r="FX106" s="152"/>
      <c r="FY106" s="152"/>
      <c r="FZ106" s="152"/>
      <c r="GA106" s="152"/>
      <c r="GB106" s="152"/>
      <c r="GC106" s="152"/>
      <c r="GD106" s="152"/>
      <c r="GE106" s="152"/>
      <c r="GF106" s="152"/>
      <c r="GG106" s="152"/>
      <c r="GH106" s="152"/>
      <c r="GI106" s="152"/>
      <c r="GJ106" s="152"/>
      <c r="GK106" s="152"/>
      <c r="GL106" s="152"/>
      <c r="GM106" s="152"/>
      <c r="GN106" s="152"/>
      <c r="GO106" s="152"/>
      <c r="GP106" s="152"/>
      <c r="GQ106" s="152"/>
      <c r="GR106" s="152"/>
      <c r="GS106" s="152"/>
      <c r="GT106" s="152"/>
      <c r="GU106" s="152"/>
      <c r="GV106" s="152"/>
      <c r="GW106" s="152"/>
      <c r="GX106" s="152"/>
      <c r="GY106" s="152"/>
      <c r="GZ106" s="152"/>
      <c r="HA106" s="152"/>
      <c r="HB106" s="152"/>
      <c r="HC106" s="152"/>
      <c r="HD106" s="152"/>
      <c r="HE106" s="152"/>
      <c r="HF106" s="152"/>
      <c r="HG106" s="152"/>
      <c r="HH106" s="152"/>
      <c r="HI106" s="152"/>
    </row>
    <row r="107" spans="1:217" s="151" customFormat="1" ht="12" customHeight="1" x14ac:dyDescent="0.3">
      <c r="A107" s="152"/>
      <c r="B107" s="153" t="s">
        <v>168</v>
      </c>
      <c r="C107" s="153" t="s">
        <v>168</v>
      </c>
      <c r="D107" s="153">
        <v>2815</v>
      </c>
      <c r="E107" s="1123" t="s">
        <v>169</v>
      </c>
      <c r="F107" s="104"/>
      <c r="G107" s="104"/>
      <c r="H107" s="104"/>
      <c r="I107" s="152"/>
      <c r="J107" s="152"/>
      <c r="K107" s="152"/>
      <c r="L107" s="152"/>
      <c r="M107" s="152"/>
      <c r="N107" s="152"/>
      <c r="O107" s="152"/>
      <c r="P107" s="152"/>
      <c r="Q107" s="152"/>
      <c r="R107" s="152"/>
      <c r="S107" s="152"/>
      <c r="T107" s="152"/>
      <c r="U107" s="152"/>
      <c r="V107" s="152"/>
      <c r="W107" s="152"/>
      <c r="X107" s="152"/>
      <c r="Y107" s="152"/>
      <c r="Z107" s="152"/>
      <c r="AA107" s="152"/>
      <c r="AB107" s="152"/>
      <c r="AC107" s="152"/>
      <c r="AD107" s="152"/>
      <c r="AE107" s="152"/>
      <c r="AF107" s="152"/>
      <c r="AG107" s="152"/>
      <c r="AH107" s="152"/>
      <c r="AI107" s="152"/>
      <c r="AJ107" s="152"/>
      <c r="AK107" s="152"/>
      <c r="AL107" s="152"/>
      <c r="AM107" s="152"/>
      <c r="AN107" s="152"/>
      <c r="AO107" s="152"/>
      <c r="AP107" s="152"/>
      <c r="AQ107" s="152"/>
      <c r="AR107" s="152"/>
      <c r="AS107" s="152"/>
      <c r="AT107" s="152"/>
      <c r="AU107" s="152"/>
      <c r="AV107" s="152"/>
      <c r="AW107" s="152"/>
      <c r="AX107" s="152"/>
      <c r="AY107" s="152"/>
      <c r="AZ107" s="152"/>
      <c r="BA107" s="152"/>
      <c r="BB107" s="152"/>
      <c r="BC107" s="152"/>
      <c r="BD107" s="152"/>
      <c r="BE107" s="152"/>
      <c r="BF107" s="152"/>
      <c r="BG107" s="152"/>
      <c r="BH107" s="152"/>
      <c r="BI107" s="152"/>
      <c r="BJ107" s="152"/>
      <c r="BK107" s="152"/>
      <c r="BL107" s="152"/>
      <c r="BM107" s="152"/>
      <c r="BN107" s="152"/>
      <c r="BO107" s="152"/>
      <c r="BP107" s="152"/>
      <c r="BQ107" s="152"/>
      <c r="BR107" s="152"/>
      <c r="BS107" s="152"/>
      <c r="BT107" s="152"/>
      <c r="BU107" s="152"/>
      <c r="BV107" s="152"/>
      <c r="BW107" s="152"/>
      <c r="BX107" s="152"/>
      <c r="BY107" s="152"/>
      <c r="BZ107" s="152"/>
      <c r="CA107" s="152"/>
      <c r="CB107" s="152"/>
      <c r="CC107" s="152"/>
      <c r="CD107" s="152"/>
      <c r="CE107" s="152"/>
      <c r="CF107" s="152"/>
      <c r="CG107" s="152"/>
      <c r="CH107" s="152"/>
      <c r="CI107" s="152"/>
      <c r="CJ107" s="152"/>
      <c r="CK107" s="152"/>
      <c r="CL107" s="152"/>
      <c r="CM107" s="152"/>
      <c r="CN107" s="152"/>
      <c r="CO107" s="152"/>
      <c r="CP107" s="152"/>
      <c r="CQ107" s="152"/>
      <c r="CR107" s="152"/>
      <c r="CS107" s="152"/>
      <c r="CT107" s="152"/>
      <c r="CU107" s="152"/>
      <c r="CV107" s="152"/>
      <c r="CW107" s="152"/>
      <c r="CX107" s="152"/>
      <c r="CY107" s="152"/>
      <c r="CZ107" s="152"/>
      <c r="DA107" s="152"/>
      <c r="DB107" s="152"/>
      <c r="DC107" s="152"/>
      <c r="DD107" s="152"/>
      <c r="DE107" s="152"/>
      <c r="DF107" s="152"/>
      <c r="DG107" s="152"/>
      <c r="DH107" s="152"/>
      <c r="DI107" s="152"/>
      <c r="DJ107" s="152"/>
      <c r="DK107" s="152"/>
      <c r="DL107" s="152"/>
      <c r="DM107" s="152"/>
      <c r="DN107" s="152"/>
      <c r="DO107" s="152"/>
      <c r="DP107" s="152"/>
      <c r="DQ107" s="152"/>
      <c r="DR107" s="152"/>
      <c r="DS107" s="152"/>
      <c r="DT107" s="152"/>
      <c r="DU107" s="152"/>
      <c r="DV107" s="152"/>
      <c r="DW107" s="152"/>
      <c r="DX107" s="152"/>
      <c r="DY107" s="152"/>
      <c r="DZ107" s="152"/>
      <c r="EA107" s="152"/>
      <c r="EB107" s="152"/>
      <c r="EC107" s="152"/>
      <c r="ED107" s="152"/>
      <c r="EE107" s="152"/>
      <c r="EF107" s="152"/>
      <c r="EG107" s="152"/>
      <c r="EH107" s="152"/>
      <c r="EI107" s="152"/>
      <c r="EJ107" s="152"/>
      <c r="EK107" s="152"/>
      <c r="EL107" s="152"/>
      <c r="EM107" s="152"/>
      <c r="EN107" s="152"/>
      <c r="EO107" s="152"/>
      <c r="EP107" s="152"/>
      <c r="EQ107" s="152"/>
      <c r="ER107" s="152"/>
      <c r="ES107" s="152"/>
      <c r="ET107" s="152"/>
      <c r="EU107" s="152"/>
      <c r="EV107" s="152"/>
      <c r="EW107" s="152"/>
      <c r="EX107" s="152"/>
      <c r="EY107" s="152"/>
      <c r="EZ107" s="152"/>
      <c r="FA107" s="152"/>
      <c r="FB107" s="152"/>
      <c r="FC107" s="152"/>
      <c r="FD107" s="152"/>
      <c r="FE107" s="152"/>
      <c r="FF107" s="152"/>
      <c r="FG107" s="152"/>
      <c r="FH107" s="152"/>
      <c r="FI107" s="152"/>
      <c r="FJ107" s="152"/>
      <c r="FK107" s="152"/>
      <c r="FL107" s="152"/>
      <c r="FM107" s="152"/>
      <c r="FN107" s="152"/>
      <c r="FO107" s="152"/>
      <c r="FP107" s="152"/>
      <c r="FQ107" s="152"/>
      <c r="FR107" s="152"/>
      <c r="FS107" s="152"/>
      <c r="FT107" s="152"/>
      <c r="FU107" s="152"/>
      <c r="FV107" s="152"/>
      <c r="FW107" s="152"/>
      <c r="FX107" s="152"/>
      <c r="FY107" s="152"/>
      <c r="FZ107" s="152"/>
      <c r="GA107" s="152"/>
      <c r="GB107" s="152"/>
      <c r="GC107" s="152"/>
      <c r="GD107" s="152"/>
      <c r="GE107" s="152"/>
      <c r="GF107" s="152"/>
      <c r="GG107" s="152"/>
      <c r="GH107" s="152"/>
      <c r="GI107" s="152"/>
      <c r="GJ107" s="152"/>
      <c r="GK107" s="152"/>
      <c r="GL107" s="152"/>
      <c r="GM107" s="152"/>
      <c r="GN107" s="152"/>
      <c r="GO107" s="152"/>
      <c r="GP107" s="152"/>
      <c r="GQ107" s="152"/>
      <c r="GR107" s="152"/>
      <c r="GS107" s="152"/>
      <c r="GT107" s="152"/>
      <c r="GU107" s="152"/>
      <c r="GV107" s="152"/>
      <c r="GW107" s="152"/>
      <c r="GX107" s="152"/>
      <c r="GY107" s="152"/>
      <c r="GZ107" s="152"/>
      <c r="HA107" s="152"/>
      <c r="HB107" s="152"/>
      <c r="HC107" s="152"/>
      <c r="HD107" s="152"/>
      <c r="HE107" s="152"/>
      <c r="HF107" s="152"/>
      <c r="HG107" s="152"/>
      <c r="HH107" s="152"/>
      <c r="HI107" s="152"/>
    </row>
    <row r="108" spans="1:217" s="151" customFormat="1" ht="12" x14ac:dyDescent="0.3">
      <c r="A108" s="152"/>
      <c r="B108" s="153" t="s">
        <v>168</v>
      </c>
      <c r="C108" s="153" t="s">
        <v>168</v>
      </c>
      <c r="D108" s="153">
        <v>29</v>
      </c>
      <c r="E108" s="1124"/>
      <c r="F108" s="104"/>
      <c r="G108" s="104"/>
      <c r="H108" s="104"/>
      <c r="I108" s="152"/>
      <c r="J108" s="152"/>
      <c r="K108" s="152"/>
      <c r="L108" s="152"/>
      <c r="M108" s="152"/>
      <c r="N108" s="152"/>
      <c r="O108" s="152"/>
      <c r="P108" s="152"/>
      <c r="Q108" s="152"/>
      <c r="R108" s="152"/>
      <c r="S108" s="152"/>
      <c r="T108" s="152"/>
      <c r="U108" s="152"/>
      <c r="V108" s="152"/>
      <c r="W108" s="152"/>
      <c r="X108" s="152"/>
      <c r="Y108" s="152"/>
      <c r="Z108" s="152"/>
      <c r="AA108" s="152"/>
      <c r="AB108" s="152"/>
      <c r="AC108" s="152"/>
      <c r="AD108" s="152"/>
      <c r="AE108" s="152"/>
      <c r="AF108" s="152"/>
      <c r="AG108" s="152"/>
      <c r="AH108" s="152"/>
      <c r="AI108" s="152"/>
      <c r="AJ108" s="152"/>
      <c r="AK108" s="152"/>
      <c r="AL108" s="152"/>
      <c r="AM108" s="152"/>
      <c r="AN108" s="152"/>
      <c r="AO108" s="152"/>
      <c r="AP108" s="152"/>
      <c r="AQ108" s="152"/>
      <c r="AR108" s="152"/>
      <c r="AS108" s="152"/>
      <c r="AT108" s="152"/>
      <c r="AU108" s="152"/>
      <c r="AV108" s="152"/>
      <c r="AW108" s="152"/>
      <c r="AX108" s="152"/>
      <c r="AY108" s="152"/>
      <c r="AZ108" s="152"/>
      <c r="BA108" s="152"/>
      <c r="BB108" s="152"/>
      <c r="BC108" s="152"/>
      <c r="BD108" s="152"/>
      <c r="BE108" s="152"/>
      <c r="BF108" s="152"/>
      <c r="BG108" s="152"/>
      <c r="BH108" s="152"/>
      <c r="BI108" s="152"/>
      <c r="BJ108" s="152"/>
      <c r="BK108" s="152"/>
      <c r="BL108" s="152"/>
      <c r="BM108" s="152"/>
      <c r="BN108" s="152"/>
      <c r="BO108" s="152"/>
      <c r="BP108" s="152"/>
      <c r="BQ108" s="152"/>
      <c r="BR108" s="152"/>
      <c r="BS108" s="152"/>
      <c r="BT108" s="152"/>
      <c r="BU108" s="152"/>
      <c r="BV108" s="152"/>
      <c r="BW108" s="152"/>
      <c r="BX108" s="152"/>
      <c r="BY108" s="152"/>
      <c r="BZ108" s="152"/>
      <c r="CA108" s="152"/>
      <c r="CB108" s="152"/>
      <c r="CC108" s="152"/>
      <c r="CD108" s="152"/>
      <c r="CE108" s="152"/>
      <c r="CF108" s="152"/>
      <c r="CG108" s="152"/>
      <c r="CH108" s="152"/>
      <c r="CI108" s="152"/>
      <c r="CJ108" s="152"/>
      <c r="CK108" s="152"/>
      <c r="CL108" s="152"/>
      <c r="CM108" s="152"/>
      <c r="CN108" s="152"/>
      <c r="CO108" s="152"/>
      <c r="CP108" s="152"/>
      <c r="CQ108" s="152"/>
      <c r="CR108" s="152"/>
      <c r="CS108" s="152"/>
      <c r="CT108" s="152"/>
      <c r="CU108" s="152"/>
      <c r="CV108" s="152"/>
      <c r="CW108" s="152"/>
      <c r="CX108" s="152"/>
      <c r="CY108" s="152"/>
      <c r="CZ108" s="152"/>
      <c r="DA108" s="152"/>
      <c r="DB108" s="152"/>
      <c r="DC108" s="152"/>
      <c r="DD108" s="152"/>
      <c r="DE108" s="152"/>
      <c r="DF108" s="152"/>
      <c r="DG108" s="152"/>
      <c r="DH108" s="152"/>
      <c r="DI108" s="152"/>
      <c r="DJ108" s="152"/>
      <c r="DK108" s="152"/>
      <c r="DL108" s="152"/>
      <c r="DM108" s="152"/>
      <c r="DN108" s="152"/>
      <c r="DO108" s="152"/>
      <c r="DP108" s="152"/>
      <c r="DQ108" s="152"/>
      <c r="DR108" s="152"/>
      <c r="DS108" s="152"/>
      <c r="DT108" s="152"/>
      <c r="DU108" s="152"/>
      <c r="DV108" s="152"/>
      <c r="DW108" s="152"/>
      <c r="DX108" s="152"/>
      <c r="DY108" s="152"/>
      <c r="DZ108" s="152"/>
      <c r="EA108" s="152"/>
      <c r="EB108" s="152"/>
      <c r="EC108" s="152"/>
      <c r="ED108" s="152"/>
      <c r="EE108" s="152"/>
      <c r="EF108" s="152"/>
      <c r="EG108" s="152"/>
      <c r="EH108" s="152"/>
      <c r="EI108" s="152"/>
      <c r="EJ108" s="152"/>
      <c r="EK108" s="152"/>
      <c r="EL108" s="152"/>
      <c r="EM108" s="152"/>
      <c r="EN108" s="152"/>
      <c r="EO108" s="152"/>
      <c r="EP108" s="152"/>
      <c r="EQ108" s="152"/>
      <c r="ER108" s="152"/>
      <c r="ES108" s="152"/>
      <c r="ET108" s="152"/>
      <c r="EU108" s="152"/>
      <c r="EV108" s="152"/>
      <c r="EW108" s="152"/>
      <c r="EX108" s="152"/>
      <c r="EY108" s="152"/>
      <c r="EZ108" s="152"/>
      <c r="FA108" s="152"/>
      <c r="FB108" s="152"/>
      <c r="FC108" s="152"/>
      <c r="FD108" s="152"/>
      <c r="FE108" s="152"/>
      <c r="FF108" s="152"/>
      <c r="FG108" s="152"/>
      <c r="FH108" s="152"/>
      <c r="FI108" s="152"/>
      <c r="FJ108" s="152"/>
      <c r="FK108" s="152"/>
      <c r="FL108" s="152"/>
      <c r="FM108" s="152"/>
      <c r="FN108" s="152"/>
      <c r="FO108" s="152"/>
      <c r="FP108" s="152"/>
      <c r="FQ108" s="152"/>
      <c r="FR108" s="152"/>
      <c r="FS108" s="152"/>
      <c r="FT108" s="152"/>
      <c r="FU108" s="152"/>
      <c r="FV108" s="152"/>
      <c r="FW108" s="152"/>
      <c r="FX108" s="152"/>
      <c r="FY108" s="152"/>
      <c r="FZ108" s="152"/>
      <c r="GA108" s="152"/>
      <c r="GB108" s="152"/>
      <c r="GC108" s="152"/>
      <c r="GD108" s="152"/>
      <c r="GE108" s="152"/>
      <c r="GF108" s="152"/>
      <c r="GG108" s="152"/>
      <c r="GH108" s="152"/>
      <c r="GI108" s="152"/>
      <c r="GJ108" s="152"/>
      <c r="GK108" s="152"/>
      <c r="GL108" s="152"/>
      <c r="GM108" s="152"/>
      <c r="GN108" s="152"/>
      <c r="GO108" s="152"/>
      <c r="GP108" s="152"/>
      <c r="GQ108" s="152"/>
      <c r="GR108" s="152"/>
      <c r="GS108" s="152"/>
      <c r="GT108" s="152"/>
      <c r="GU108" s="152"/>
      <c r="GV108" s="152"/>
      <c r="GW108" s="152"/>
      <c r="GX108" s="152"/>
      <c r="GY108" s="152"/>
      <c r="GZ108" s="152"/>
      <c r="HA108" s="152"/>
      <c r="HB108" s="152"/>
      <c r="HC108" s="152"/>
      <c r="HD108" s="152"/>
      <c r="HE108" s="152"/>
      <c r="HF108" s="152"/>
      <c r="HG108" s="152"/>
      <c r="HH108" s="152"/>
      <c r="HI108" s="152"/>
    </row>
    <row r="109" spans="1:217" s="151" customFormat="1" ht="12" x14ac:dyDescent="0.3">
      <c r="A109" s="152"/>
      <c r="B109" s="153" t="s">
        <v>168</v>
      </c>
      <c r="C109" s="153" t="s">
        <v>168</v>
      </c>
      <c r="D109" s="153">
        <v>291</v>
      </c>
      <c r="E109" s="1124"/>
      <c r="F109" s="104"/>
      <c r="G109" s="104"/>
      <c r="H109" s="104"/>
      <c r="I109" s="152"/>
      <c r="J109" s="152"/>
      <c r="K109" s="152"/>
      <c r="L109" s="152"/>
      <c r="M109" s="152"/>
      <c r="N109" s="152"/>
      <c r="O109" s="152"/>
      <c r="P109" s="152"/>
      <c r="Q109" s="152"/>
      <c r="R109" s="152"/>
      <c r="S109" s="152"/>
      <c r="T109" s="152"/>
      <c r="U109" s="152"/>
      <c r="V109" s="152"/>
      <c r="W109" s="152"/>
      <c r="X109" s="152"/>
      <c r="Y109" s="152"/>
      <c r="Z109" s="152"/>
      <c r="AA109" s="152"/>
      <c r="AB109" s="152"/>
      <c r="AC109" s="152"/>
      <c r="AD109" s="152"/>
      <c r="AE109" s="152"/>
      <c r="AF109" s="152"/>
      <c r="AG109" s="152"/>
      <c r="AH109" s="152"/>
      <c r="AI109" s="152"/>
      <c r="AJ109" s="152"/>
      <c r="AK109" s="152"/>
      <c r="AL109" s="152"/>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c r="CM109" s="152"/>
      <c r="CN109" s="152"/>
      <c r="CO109" s="152"/>
      <c r="CP109" s="152"/>
      <c r="CQ109" s="152"/>
      <c r="CR109" s="152"/>
      <c r="CS109" s="152"/>
      <c r="CT109" s="152"/>
      <c r="CU109" s="152"/>
      <c r="CV109" s="152"/>
      <c r="CW109" s="152"/>
      <c r="CX109" s="152"/>
      <c r="CY109" s="152"/>
      <c r="CZ109" s="152"/>
      <c r="DA109" s="152"/>
      <c r="DB109" s="152"/>
      <c r="DC109" s="152"/>
      <c r="DD109" s="152"/>
      <c r="DE109" s="152"/>
      <c r="DF109" s="152"/>
      <c r="DG109" s="152"/>
      <c r="DH109" s="152"/>
      <c r="DI109" s="152"/>
      <c r="DJ109" s="152"/>
      <c r="DK109" s="152"/>
      <c r="DL109" s="152"/>
      <c r="DM109" s="152"/>
      <c r="DN109" s="152"/>
      <c r="DO109" s="152"/>
      <c r="DP109" s="152"/>
      <c r="DQ109" s="152"/>
      <c r="DR109" s="152"/>
      <c r="DS109" s="152"/>
      <c r="DT109" s="152"/>
      <c r="DU109" s="152"/>
      <c r="DV109" s="152"/>
      <c r="DW109" s="152"/>
      <c r="DX109" s="152"/>
      <c r="DY109" s="152"/>
      <c r="DZ109" s="152"/>
      <c r="EA109" s="152"/>
      <c r="EB109" s="152"/>
      <c r="EC109" s="152"/>
      <c r="ED109" s="152"/>
      <c r="EE109" s="152"/>
      <c r="EF109" s="152"/>
      <c r="EG109" s="152"/>
      <c r="EH109" s="152"/>
      <c r="EI109" s="152"/>
      <c r="EJ109" s="152"/>
      <c r="EK109" s="152"/>
      <c r="EL109" s="152"/>
      <c r="EM109" s="152"/>
      <c r="EN109" s="152"/>
      <c r="EO109" s="152"/>
      <c r="EP109" s="152"/>
      <c r="EQ109" s="152"/>
      <c r="ER109" s="152"/>
      <c r="ES109" s="152"/>
      <c r="ET109" s="152"/>
      <c r="EU109" s="152"/>
      <c r="EV109" s="152"/>
      <c r="EW109" s="152"/>
      <c r="EX109" s="152"/>
      <c r="EY109" s="152"/>
      <c r="EZ109" s="152"/>
      <c r="FA109" s="152"/>
      <c r="FB109" s="152"/>
      <c r="FC109" s="152"/>
      <c r="FD109" s="152"/>
      <c r="FE109" s="152"/>
      <c r="FF109" s="152"/>
      <c r="FG109" s="152"/>
      <c r="FH109" s="152"/>
      <c r="FI109" s="152"/>
      <c r="FJ109" s="152"/>
      <c r="FK109" s="152"/>
      <c r="FL109" s="152"/>
      <c r="FM109" s="152"/>
      <c r="FN109" s="152"/>
      <c r="FO109" s="152"/>
      <c r="FP109" s="152"/>
      <c r="FQ109" s="152"/>
      <c r="FR109" s="152"/>
      <c r="FS109" s="152"/>
      <c r="FT109" s="152"/>
      <c r="FU109" s="152"/>
      <c r="FV109" s="152"/>
      <c r="FW109" s="152"/>
      <c r="FX109" s="152"/>
      <c r="FY109" s="152"/>
      <c r="FZ109" s="152"/>
      <c r="GA109" s="152"/>
      <c r="GB109" s="152"/>
      <c r="GC109" s="152"/>
      <c r="GD109" s="152"/>
      <c r="GE109" s="152"/>
      <c r="GF109" s="152"/>
      <c r="GG109" s="152"/>
      <c r="GH109" s="152"/>
      <c r="GI109" s="152"/>
      <c r="GJ109" s="152"/>
      <c r="GK109" s="152"/>
      <c r="GL109" s="152"/>
      <c r="GM109" s="152"/>
      <c r="GN109" s="152"/>
      <c r="GO109" s="152"/>
      <c r="GP109" s="152"/>
      <c r="GQ109" s="152"/>
      <c r="GR109" s="152"/>
      <c r="GS109" s="152"/>
      <c r="GT109" s="152"/>
      <c r="GU109" s="152"/>
      <c r="GV109" s="152"/>
      <c r="GW109" s="152"/>
      <c r="GX109" s="152"/>
      <c r="GY109" s="152"/>
      <c r="GZ109" s="152"/>
      <c r="HA109" s="152"/>
      <c r="HB109" s="152"/>
      <c r="HC109" s="152"/>
      <c r="HD109" s="152"/>
      <c r="HE109" s="152"/>
      <c r="HF109" s="152"/>
      <c r="HG109" s="152"/>
      <c r="HH109" s="152"/>
      <c r="HI109" s="152"/>
    </row>
    <row r="110" spans="1:217" s="151" customFormat="1" ht="12" x14ac:dyDescent="0.3">
      <c r="A110" s="152"/>
      <c r="B110" s="153" t="s">
        <v>168</v>
      </c>
      <c r="C110" s="153" t="s">
        <v>168</v>
      </c>
      <c r="D110" s="153">
        <v>2910</v>
      </c>
      <c r="E110" s="1124"/>
      <c r="F110" s="104"/>
      <c r="G110" s="104"/>
      <c r="H110" s="104"/>
      <c r="I110" s="152"/>
      <c r="J110" s="152"/>
      <c r="K110" s="152"/>
      <c r="L110" s="152"/>
      <c r="M110" s="152"/>
      <c r="N110" s="152"/>
      <c r="O110" s="152"/>
      <c r="P110" s="152"/>
      <c r="Q110" s="152"/>
      <c r="R110" s="152"/>
      <c r="S110" s="152"/>
      <c r="T110" s="152"/>
      <c r="U110" s="152"/>
      <c r="V110" s="152"/>
      <c r="W110" s="152"/>
      <c r="X110" s="152"/>
      <c r="Y110" s="152"/>
      <c r="Z110" s="152"/>
      <c r="AA110" s="152"/>
      <c r="AB110" s="152"/>
      <c r="AC110" s="152"/>
      <c r="AD110" s="152"/>
      <c r="AE110" s="152"/>
      <c r="AF110" s="152"/>
      <c r="AG110" s="152"/>
      <c r="AH110" s="152"/>
      <c r="AI110" s="152"/>
      <c r="AJ110" s="152"/>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c r="CL110" s="152"/>
      <c r="CM110" s="152"/>
      <c r="CN110" s="152"/>
      <c r="CO110" s="152"/>
      <c r="CP110" s="152"/>
      <c r="CQ110" s="152"/>
      <c r="CR110" s="152"/>
      <c r="CS110" s="152"/>
      <c r="CT110" s="152"/>
      <c r="CU110" s="152"/>
      <c r="CV110" s="152"/>
      <c r="CW110" s="152"/>
      <c r="CX110" s="152"/>
      <c r="CY110" s="152"/>
      <c r="CZ110" s="152"/>
      <c r="DA110" s="152"/>
      <c r="DB110" s="152"/>
      <c r="DC110" s="152"/>
      <c r="DD110" s="152"/>
      <c r="DE110" s="152"/>
      <c r="DF110" s="152"/>
      <c r="DG110" s="152"/>
      <c r="DH110" s="152"/>
      <c r="DI110" s="152"/>
      <c r="DJ110" s="152"/>
      <c r="DK110" s="152"/>
      <c r="DL110" s="152"/>
      <c r="DM110" s="152"/>
      <c r="DN110" s="152"/>
      <c r="DO110" s="152"/>
      <c r="DP110" s="152"/>
      <c r="DQ110" s="152"/>
      <c r="DR110" s="152"/>
      <c r="DS110" s="152"/>
      <c r="DT110" s="152"/>
      <c r="DU110" s="152"/>
      <c r="DV110" s="152"/>
      <c r="DW110" s="152"/>
      <c r="DX110" s="152"/>
      <c r="DY110" s="152"/>
      <c r="DZ110" s="152"/>
      <c r="EA110" s="152"/>
      <c r="EB110" s="152"/>
      <c r="EC110" s="152"/>
      <c r="ED110" s="152"/>
      <c r="EE110" s="152"/>
      <c r="EF110" s="152"/>
      <c r="EG110" s="152"/>
      <c r="EH110" s="152"/>
      <c r="EI110" s="152"/>
      <c r="EJ110" s="152"/>
      <c r="EK110" s="152"/>
      <c r="EL110" s="152"/>
      <c r="EM110" s="152"/>
      <c r="EN110" s="152"/>
      <c r="EO110" s="152"/>
      <c r="EP110" s="152"/>
      <c r="EQ110" s="152"/>
      <c r="ER110" s="152"/>
      <c r="ES110" s="152"/>
      <c r="ET110" s="152"/>
      <c r="EU110" s="152"/>
      <c r="EV110" s="152"/>
      <c r="EW110" s="152"/>
      <c r="EX110" s="152"/>
      <c r="EY110" s="152"/>
      <c r="EZ110" s="152"/>
      <c r="FA110" s="152"/>
      <c r="FB110" s="152"/>
      <c r="FC110" s="152"/>
      <c r="FD110" s="152"/>
      <c r="FE110" s="152"/>
      <c r="FF110" s="152"/>
      <c r="FG110" s="152"/>
      <c r="FH110" s="152"/>
      <c r="FI110" s="152"/>
      <c r="FJ110" s="152"/>
      <c r="FK110" s="152"/>
      <c r="FL110" s="152"/>
      <c r="FM110" s="152"/>
      <c r="FN110" s="152"/>
      <c r="FO110" s="152"/>
      <c r="FP110" s="152"/>
      <c r="FQ110" s="152"/>
      <c r="FR110" s="152"/>
      <c r="FS110" s="152"/>
      <c r="FT110" s="152"/>
      <c r="FU110" s="152"/>
      <c r="FV110" s="152"/>
      <c r="FW110" s="152"/>
      <c r="FX110" s="152"/>
      <c r="FY110" s="152"/>
      <c r="FZ110" s="152"/>
      <c r="GA110" s="152"/>
      <c r="GB110" s="152"/>
      <c r="GC110" s="152"/>
      <c r="GD110" s="152"/>
      <c r="GE110" s="152"/>
      <c r="GF110" s="152"/>
      <c r="GG110" s="152"/>
      <c r="GH110" s="152"/>
      <c r="GI110" s="152"/>
      <c r="GJ110" s="152"/>
      <c r="GK110" s="152"/>
      <c r="GL110" s="152"/>
      <c r="GM110" s="152"/>
      <c r="GN110" s="152"/>
      <c r="GO110" s="152"/>
      <c r="GP110" s="152"/>
      <c r="GQ110" s="152"/>
      <c r="GR110" s="152"/>
      <c r="GS110" s="152"/>
      <c r="GT110" s="152"/>
      <c r="GU110" s="152"/>
      <c r="GV110" s="152"/>
      <c r="GW110" s="152"/>
      <c r="GX110" s="152"/>
      <c r="GY110" s="152"/>
      <c r="GZ110" s="152"/>
      <c r="HA110" s="152"/>
      <c r="HB110" s="152"/>
      <c r="HC110" s="152"/>
      <c r="HD110" s="152"/>
      <c r="HE110" s="152"/>
      <c r="HF110" s="152"/>
      <c r="HG110" s="152"/>
      <c r="HH110" s="152"/>
      <c r="HI110" s="152"/>
    </row>
    <row r="111" spans="1:217" s="151" customFormat="1" ht="12" x14ac:dyDescent="0.3">
      <c r="A111" s="152"/>
      <c r="B111" s="153" t="s">
        <v>168</v>
      </c>
      <c r="C111" s="153" t="s">
        <v>168</v>
      </c>
      <c r="D111" s="153">
        <v>292</v>
      </c>
      <c r="E111" s="1124"/>
      <c r="F111" s="104"/>
      <c r="G111" s="104"/>
      <c r="H111" s="104"/>
      <c r="I111" s="152"/>
      <c r="J111" s="152"/>
      <c r="K111" s="152"/>
      <c r="L111" s="152"/>
      <c r="M111" s="152"/>
      <c r="N111" s="152"/>
      <c r="O111" s="152"/>
      <c r="P111" s="152"/>
      <c r="Q111" s="152"/>
      <c r="R111" s="152"/>
      <c r="S111" s="152"/>
      <c r="T111" s="152"/>
      <c r="U111" s="152"/>
      <c r="V111" s="152"/>
      <c r="W111" s="152"/>
      <c r="X111" s="152"/>
      <c r="Y111" s="152"/>
      <c r="Z111" s="152"/>
      <c r="AA111" s="152"/>
      <c r="AB111" s="152"/>
      <c r="AC111" s="152"/>
      <c r="AD111" s="152"/>
      <c r="AE111" s="152"/>
      <c r="AF111" s="152"/>
      <c r="AG111" s="152"/>
      <c r="AH111" s="152"/>
      <c r="AI111" s="152"/>
      <c r="AJ111" s="152"/>
      <c r="AK111" s="152"/>
      <c r="AL111" s="152"/>
      <c r="AM111" s="152"/>
      <c r="AN111" s="152"/>
      <c r="AO111" s="152"/>
      <c r="AP111" s="152"/>
      <c r="AQ111" s="152"/>
      <c r="AR111" s="152"/>
      <c r="AS111" s="152"/>
      <c r="AT111" s="152"/>
      <c r="AU111" s="152"/>
      <c r="AV111" s="152"/>
      <c r="AW111" s="152"/>
      <c r="AX111" s="152"/>
      <c r="AY111" s="152"/>
      <c r="AZ111" s="152"/>
      <c r="BA111" s="152"/>
      <c r="BB111" s="152"/>
      <c r="BC111" s="152"/>
      <c r="BD111" s="152"/>
      <c r="BE111" s="152"/>
      <c r="BF111" s="152"/>
      <c r="BG111" s="152"/>
      <c r="BH111" s="152"/>
      <c r="BI111" s="152"/>
      <c r="BJ111" s="152"/>
      <c r="BK111" s="152"/>
      <c r="BL111" s="152"/>
      <c r="BM111" s="152"/>
      <c r="BN111" s="152"/>
      <c r="BO111" s="152"/>
      <c r="BP111" s="152"/>
      <c r="BQ111" s="152"/>
      <c r="BR111" s="152"/>
      <c r="BS111" s="152"/>
      <c r="BT111" s="152"/>
      <c r="BU111" s="152"/>
      <c r="BV111" s="152"/>
      <c r="BW111" s="152"/>
      <c r="BX111" s="152"/>
      <c r="BY111" s="152"/>
      <c r="BZ111" s="152"/>
      <c r="CA111" s="152"/>
      <c r="CB111" s="152"/>
      <c r="CC111" s="152"/>
      <c r="CD111" s="152"/>
      <c r="CE111" s="152"/>
      <c r="CF111" s="152"/>
      <c r="CG111" s="152"/>
      <c r="CH111" s="152"/>
      <c r="CI111" s="152"/>
      <c r="CJ111" s="152"/>
      <c r="CK111" s="152"/>
      <c r="CL111" s="152"/>
      <c r="CM111" s="152"/>
      <c r="CN111" s="152"/>
      <c r="CO111" s="152"/>
      <c r="CP111" s="152"/>
      <c r="CQ111" s="152"/>
      <c r="CR111" s="152"/>
      <c r="CS111" s="152"/>
      <c r="CT111" s="152"/>
      <c r="CU111" s="152"/>
      <c r="CV111" s="152"/>
      <c r="CW111" s="152"/>
      <c r="CX111" s="152"/>
      <c r="CY111" s="152"/>
      <c r="CZ111" s="152"/>
      <c r="DA111" s="152"/>
      <c r="DB111" s="152"/>
      <c r="DC111" s="152"/>
      <c r="DD111" s="152"/>
      <c r="DE111" s="152"/>
      <c r="DF111" s="152"/>
      <c r="DG111" s="152"/>
      <c r="DH111" s="152"/>
      <c r="DI111" s="152"/>
      <c r="DJ111" s="152"/>
      <c r="DK111" s="152"/>
      <c r="DL111" s="152"/>
      <c r="DM111" s="152"/>
      <c r="DN111" s="152"/>
      <c r="DO111" s="152"/>
      <c r="DP111" s="152"/>
      <c r="DQ111" s="152"/>
      <c r="DR111" s="152"/>
      <c r="DS111" s="152"/>
      <c r="DT111" s="152"/>
      <c r="DU111" s="152"/>
      <c r="DV111" s="152"/>
      <c r="DW111" s="152"/>
      <c r="DX111" s="152"/>
      <c r="DY111" s="152"/>
      <c r="DZ111" s="152"/>
      <c r="EA111" s="152"/>
      <c r="EB111" s="152"/>
      <c r="EC111" s="152"/>
      <c r="ED111" s="152"/>
      <c r="EE111" s="152"/>
      <c r="EF111" s="152"/>
      <c r="EG111" s="152"/>
      <c r="EH111" s="152"/>
      <c r="EI111" s="152"/>
      <c r="EJ111" s="152"/>
      <c r="EK111" s="152"/>
      <c r="EL111" s="152"/>
      <c r="EM111" s="152"/>
      <c r="EN111" s="152"/>
      <c r="EO111" s="152"/>
      <c r="EP111" s="152"/>
      <c r="EQ111" s="152"/>
      <c r="ER111" s="152"/>
      <c r="ES111" s="152"/>
      <c r="ET111" s="152"/>
      <c r="EU111" s="152"/>
      <c r="EV111" s="152"/>
      <c r="EW111" s="152"/>
      <c r="EX111" s="152"/>
      <c r="EY111" s="152"/>
      <c r="EZ111" s="152"/>
      <c r="FA111" s="152"/>
      <c r="FB111" s="152"/>
      <c r="FC111" s="152"/>
      <c r="FD111" s="152"/>
      <c r="FE111" s="152"/>
      <c r="FF111" s="152"/>
      <c r="FG111" s="152"/>
      <c r="FH111" s="152"/>
      <c r="FI111" s="152"/>
      <c r="FJ111" s="152"/>
      <c r="FK111" s="152"/>
      <c r="FL111" s="152"/>
      <c r="FM111" s="152"/>
      <c r="FN111" s="152"/>
      <c r="FO111" s="152"/>
      <c r="FP111" s="152"/>
      <c r="FQ111" s="152"/>
      <c r="FR111" s="152"/>
      <c r="FS111" s="152"/>
      <c r="FT111" s="152"/>
      <c r="FU111" s="152"/>
      <c r="FV111" s="152"/>
      <c r="FW111" s="152"/>
      <c r="FX111" s="152"/>
      <c r="FY111" s="152"/>
      <c r="FZ111" s="152"/>
      <c r="GA111" s="152"/>
      <c r="GB111" s="152"/>
      <c r="GC111" s="152"/>
      <c r="GD111" s="152"/>
      <c r="GE111" s="152"/>
      <c r="GF111" s="152"/>
      <c r="GG111" s="152"/>
      <c r="GH111" s="152"/>
      <c r="GI111" s="152"/>
      <c r="GJ111" s="152"/>
      <c r="GK111" s="152"/>
      <c r="GL111" s="152"/>
      <c r="GM111" s="152"/>
      <c r="GN111" s="152"/>
      <c r="GO111" s="152"/>
      <c r="GP111" s="152"/>
      <c r="GQ111" s="152"/>
      <c r="GR111" s="152"/>
      <c r="GS111" s="152"/>
      <c r="GT111" s="152"/>
      <c r="GU111" s="152"/>
      <c r="GV111" s="152"/>
      <c r="GW111" s="152"/>
      <c r="GX111" s="152"/>
      <c r="GY111" s="152"/>
      <c r="GZ111" s="152"/>
      <c r="HA111" s="152"/>
      <c r="HB111" s="152"/>
      <c r="HC111" s="152"/>
      <c r="HD111" s="152"/>
      <c r="HE111" s="152"/>
      <c r="HF111" s="152"/>
      <c r="HG111" s="152"/>
      <c r="HH111" s="152"/>
      <c r="HI111" s="152"/>
    </row>
    <row r="112" spans="1:217" s="151" customFormat="1" ht="12" x14ac:dyDescent="0.3">
      <c r="A112" s="152"/>
      <c r="B112" s="153" t="s">
        <v>168</v>
      </c>
      <c r="C112" s="153" t="s">
        <v>168</v>
      </c>
      <c r="D112" s="153">
        <v>2920</v>
      </c>
      <c r="E112" s="1124"/>
      <c r="F112" s="104"/>
      <c r="G112" s="104"/>
      <c r="H112" s="104"/>
      <c r="I112" s="152"/>
      <c r="J112" s="152"/>
      <c r="K112" s="152"/>
      <c r="L112" s="152"/>
      <c r="M112" s="152"/>
      <c r="N112" s="152"/>
      <c r="O112" s="152"/>
      <c r="P112" s="152"/>
      <c r="Q112" s="152"/>
      <c r="R112" s="152"/>
      <c r="S112" s="152"/>
      <c r="T112" s="152"/>
      <c r="U112" s="152"/>
      <c r="V112" s="152"/>
      <c r="W112" s="152"/>
      <c r="X112" s="152"/>
      <c r="Y112" s="152"/>
      <c r="Z112" s="152"/>
      <c r="AA112" s="152"/>
      <c r="AB112" s="152"/>
      <c r="AC112" s="152"/>
      <c r="AD112" s="152"/>
      <c r="AE112" s="152"/>
      <c r="AF112" s="152"/>
      <c r="AG112" s="152"/>
      <c r="AH112" s="152"/>
      <c r="AI112" s="152"/>
      <c r="AJ112" s="152"/>
      <c r="AK112" s="152"/>
      <c r="AL112" s="152"/>
      <c r="AM112" s="152"/>
      <c r="AN112" s="152"/>
      <c r="AO112" s="152"/>
      <c r="AP112" s="152"/>
      <c r="AQ112" s="152"/>
      <c r="AR112" s="152"/>
      <c r="AS112" s="152"/>
      <c r="AT112" s="152"/>
      <c r="AU112" s="152"/>
      <c r="AV112" s="152"/>
      <c r="AW112" s="152"/>
      <c r="AX112" s="152"/>
      <c r="AY112" s="152"/>
      <c r="AZ112" s="152"/>
      <c r="BA112" s="152"/>
      <c r="BB112" s="152"/>
      <c r="BC112" s="152"/>
      <c r="BD112" s="152"/>
      <c r="BE112" s="152"/>
      <c r="BF112" s="152"/>
      <c r="BG112" s="152"/>
      <c r="BH112" s="152"/>
      <c r="BI112" s="152"/>
      <c r="BJ112" s="152"/>
      <c r="BK112" s="152"/>
      <c r="BL112" s="152"/>
      <c r="BM112" s="152"/>
      <c r="BN112" s="152"/>
      <c r="BO112" s="152"/>
      <c r="BP112" s="152"/>
      <c r="BQ112" s="152"/>
      <c r="BR112" s="152"/>
      <c r="BS112" s="152"/>
      <c r="BT112" s="152"/>
      <c r="BU112" s="152"/>
      <c r="BV112" s="152"/>
      <c r="BW112" s="152"/>
      <c r="BX112" s="152"/>
      <c r="BY112" s="152"/>
      <c r="BZ112" s="152"/>
      <c r="CA112" s="152"/>
      <c r="CB112" s="152"/>
      <c r="CC112" s="152"/>
      <c r="CD112" s="152"/>
      <c r="CE112" s="152"/>
      <c r="CF112" s="152"/>
      <c r="CG112" s="152"/>
      <c r="CH112" s="152"/>
      <c r="CI112" s="152"/>
      <c r="CJ112" s="152"/>
      <c r="CK112" s="152"/>
      <c r="CL112" s="152"/>
      <c r="CM112" s="152"/>
      <c r="CN112" s="152"/>
      <c r="CO112" s="152"/>
      <c r="CP112" s="152"/>
      <c r="CQ112" s="152"/>
      <c r="CR112" s="152"/>
      <c r="CS112" s="152"/>
      <c r="CT112" s="152"/>
      <c r="CU112" s="152"/>
      <c r="CV112" s="152"/>
      <c r="CW112" s="152"/>
      <c r="CX112" s="152"/>
      <c r="CY112" s="152"/>
      <c r="CZ112" s="152"/>
      <c r="DA112" s="152"/>
      <c r="DB112" s="152"/>
      <c r="DC112" s="152"/>
      <c r="DD112" s="152"/>
      <c r="DE112" s="152"/>
      <c r="DF112" s="152"/>
      <c r="DG112" s="152"/>
      <c r="DH112" s="152"/>
      <c r="DI112" s="152"/>
      <c r="DJ112" s="152"/>
      <c r="DK112" s="152"/>
      <c r="DL112" s="152"/>
      <c r="DM112" s="152"/>
      <c r="DN112" s="152"/>
      <c r="DO112" s="152"/>
      <c r="DP112" s="152"/>
      <c r="DQ112" s="152"/>
      <c r="DR112" s="152"/>
      <c r="DS112" s="152"/>
      <c r="DT112" s="152"/>
      <c r="DU112" s="152"/>
      <c r="DV112" s="152"/>
      <c r="DW112" s="152"/>
      <c r="DX112" s="152"/>
      <c r="DY112" s="152"/>
      <c r="DZ112" s="152"/>
      <c r="EA112" s="152"/>
      <c r="EB112" s="152"/>
      <c r="EC112" s="152"/>
      <c r="ED112" s="152"/>
      <c r="EE112" s="152"/>
      <c r="EF112" s="152"/>
      <c r="EG112" s="152"/>
      <c r="EH112" s="152"/>
      <c r="EI112" s="152"/>
      <c r="EJ112" s="152"/>
      <c r="EK112" s="152"/>
      <c r="EL112" s="152"/>
      <c r="EM112" s="152"/>
      <c r="EN112" s="152"/>
      <c r="EO112" s="152"/>
      <c r="EP112" s="152"/>
      <c r="EQ112" s="152"/>
      <c r="ER112" s="152"/>
      <c r="ES112" s="152"/>
      <c r="ET112" s="152"/>
      <c r="EU112" s="152"/>
      <c r="EV112" s="152"/>
      <c r="EW112" s="152"/>
      <c r="EX112" s="152"/>
      <c r="EY112" s="152"/>
      <c r="EZ112" s="152"/>
      <c r="FA112" s="152"/>
      <c r="FB112" s="152"/>
      <c r="FC112" s="152"/>
      <c r="FD112" s="152"/>
      <c r="FE112" s="152"/>
      <c r="FF112" s="152"/>
      <c r="FG112" s="152"/>
      <c r="FH112" s="152"/>
      <c r="FI112" s="152"/>
      <c r="FJ112" s="152"/>
      <c r="FK112" s="152"/>
      <c r="FL112" s="152"/>
      <c r="FM112" s="152"/>
      <c r="FN112" s="152"/>
      <c r="FO112" s="152"/>
      <c r="FP112" s="152"/>
      <c r="FQ112" s="152"/>
      <c r="FR112" s="152"/>
      <c r="FS112" s="152"/>
      <c r="FT112" s="152"/>
      <c r="FU112" s="152"/>
      <c r="FV112" s="152"/>
      <c r="FW112" s="152"/>
      <c r="FX112" s="152"/>
      <c r="FY112" s="152"/>
      <c r="FZ112" s="152"/>
      <c r="GA112" s="152"/>
      <c r="GB112" s="152"/>
      <c r="GC112" s="152"/>
      <c r="GD112" s="152"/>
      <c r="GE112" s="152"/>
      <c r="GF112" s="152"/>
      <c r="GG112" s="152"/>
      <c r="GH112" s="152"/>
      <c r="GI112" s="152"/>
      <c r="GJ112" s="152"/>
      <c r="GK112" s="152"/>
      <c r="GL112" s="152"/>
      <c r="GM112" s="152"/>
      <c r="GN112" s="152"/>
      <c r="GO112" s="152"/>
      <c r="GP112" s="152"/>
      <c r="GQ112" s="152"/>
      <c r="GR112" s="152"/>
      <c r="GS112" s="152"/>
      <c r="GT112" s="152"/>
      <c r="GU112" s="152"/>
      <c r="GV112" s="152"/>
      <c r="GW112" s="152"/>
      <c r="GX112" s="152"/>
      <c r="GY112" s="152"/>
      <c r="GZ112" s="152"/>
      <c r="HA112" s="152"/>
      <c r="HB112" s="152"/>
      <c r="HC112" s="152"/>
      <c r="HD112" s="152"/>
      <c r="HE112" s="152"/>
      <c r="HF112" s="152"/>
      <c r="HG112" s="152"/>
      <c r="HH112" s="152"/>
      <c r="HI112" s="152"/>
    </row>
    <row r="113" spans="1:217" s="151" customFormat="1" ht="12" x14ac:dyDescent="0.3">
      <c r="A113" s="152"/>
      <c r="B113" s="153" t="s">
        <v>168</v>
      </c>
      <c r="C113" s="153" t="s">
        <v>168</v>
      </c>
      <c r="D113" s="153">
        <v>293</v>
      </c>
      <c r="E113" s="1124"/>
      <c r="F113" s="104"/>
      <c r="G113" s="104"/>
      <c r="H113" s="104"/>
      <c r="I113" s="152"/>
      <c r="J113" s="152"/>
      <c r="K113" s="152"/>
      <c r="L113" s="152"/>
      <c r="M113" s="152"/>
      <c r="N113" s="152"/>
      <c r="O113" s="152"/>
      <c r="P113" s="152"/>
      <c r="Q113" s="152"/>
      <c r="R113" s="152"/>
      <c r="S113" s="152"/>
      <c r="T113" s="152"/>
      <c r="U113" s="152"/>
      <c r="V113" s="152"/>
      <c r="W113" s="152"/>
      <c r="X113" s="152"/>
      <c r="Y113" s="152"/>
      <c r="Z113" s="152"/>
      <c r="AA113" s="152"/>
      <c r="AB113" s="152"/>
      <c r="AC113" s="152"/>
      <c r="AD113" s="152"/>
      <c r="AE113" s="152"/>
      <c r="AF113" s="152"/>
      <c r="AG113" s="152"/>
      <c r="AH113" s="152"/>
      <c r="AI113" s="152"/>
      <c r="AJ113" s="152"/>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c r="CM113" s="152"/>
      <c r="CN113" s="152"/>
      <c r="CO113" s="152"/>
      <c r="CP113" s="152"/>
      <c r="CQ113" s="152"/>
      <c r="CR113" s="152"/>
      <c r="CS113" s="152"/>
      <c r="CT113" s="152"/>
      <c r="CU113" s="152"/>
      <c r="CV113" s="152"/>
      <c r="CW113" s="152"/>
      <c r="CX113" s="152"/>
      <c r="CY113" s="152"/>
      <c r="CZ113" s="152"/>
      <c r="DA113" s="152"/>
      <c r="DB113" s="152"/>
      <c r="DC113" s="152"/>
      <c r="DD113" s="152"/>
      <c r="DE113" s="152"/>
      <c r="DF113" s="152"/>
      <c r="DG113" s="152"/>
      <c r="DH113" s="152"/>
      <c r="DI113" s="152"/>
      <c r="DJ113" s="152"/>
      <c r="DK113" s="152"/>
      <c r="DL113" s="152"/>
      <c r="DM113" s="152"/>
      <c r="DN113" s="152"/>
      <c r="DO113" s="152"/>
      <c r="DP113" s="152"/>
      <c r="DQ113" s="152"/>
      <c r="DR113" s="152"/>
      <c r="DS113" s="152"/>
      <c r="DT113" s="152"/>
      <c r="DU113" s="152"/>
      <c r="DV113" s="152"/>
      <c r="DW113" s="152"/>
      <c r="DX113" s="152"/>
      <c r="DY113" s="152"/>
      <c r="DZ113" s="152"/>
      <c r="EA113" s="152"/>
      <c r="EB113" s="152"/>
      <c r="EC113" s="152"/>
      <c r="ED113" s="152"/>
      <c r="EE113" s="152"/>
      <c r="EF113" s="152"/>
      <c r="EG113" s="152"/>
      <c r="EH113" s="152"/>
      <c r="EI113" s="152"/>
      <c r="EJ113" s="152"/>
      <c r="EK113" s="152"/>
      <c r="EL113" s="152"/>
      <c r="EM113" s="152"/>
      <c r="EN113" s="152"/>
      <c r="EO113" s="152"/>
      <c r="EP113" s="152"/>
      <c r="EQ113" s="152"/>
      <c r="ER113" s="152"/>
      <c r="ES113" s="152"/>
      <c r="ET113" s="152"/>
      <c r="EU113" s="152"/>
      <c r="EV113" s="152"/>
      <c r="EW113" s="152"/>
      <c r="EX113" s="152"/>
      <c r="EY113" s="152"/>
      <c r="EZ113" s="152"/>
      <c r="FA113" s="152"/>
      <c r="FB113" s="152"/>
      <c r="FC113" s="152"/>
      <c r="FD113" s="152"/>
      <c r="FE113" s="152"/>
      <c r="FF113" s="152"/>
      <c r="FG113" s="152"/>
      <c r="FH113" s="152"/>
      <c r="FI113" s="152"/>
      <c r="FJ113" s="152"/>
      <c r="FK113" s="152"/>
      <c r="FL113" s="152"/>
      <c r="FM113" s="152"/>
      <c r="FN113" s="152"/>
      <c r="FO113" s="152"/>
      <c r="FP113" s="152"/>
      <c r="FQ113" s="152"/>
      <c r="FR113" s="152"/>
      <c r="FS113" s="152"/>
      <c r="FT113" s="152"/>
      <c r="FU113" s="152"/>
      <c r="FV113" s="152"/>
      <c r="FW113" s="152"/>
      <c r="FX113" s="152"/>
      <c r="FY113" s="152"/>
      <c r="FZ113" s="152"/>
      <c r="GA113" s="152"/>
      <c r="GB113" s="152"/>
      <c r="GC113" s="152"/>
      <c r="GD113" s="152"/>
      <c r="GE113" s="152"/>
      <c r="GF113" s="152"/>
      <c r="GG113" s="152"/>
      <c r="GH113" s="152"/>
      <c r="GI113" s="152"/>
      <c r="GJ113" s="152"/>
      <c r="GK113" s="152"/>
      <c r="GL113" s="152"/>
      <c r="GM113" s="152"/>
      <c r="GN113" s="152"/>
      <c r="GO113" s="152"/>
      <c r="GP113" s="152"/>
      <c r="GQ113" s="152"/>
      <c r="GR113" s="152"/>
      <c r="GS113" s="152"/>
      <c r="GT113" s="152"/>
      <c r="GU113" s="152"/>
      <c r="GV113" s="152"/>
      <c r="GW113" s="152"/>
      <c r="GX113" s="152"/>
      <c r="GY113" s="152"/>
      <c r="GZ113" s="152"/>
      <c r="HA113" s="152"/>
      <c r="HB113" s="152"/>
      <c r="HC113" s="152"/>
      <c r="HD113" s="152"/>
      <c r="HE113" s="152"/>
      <c r="HF113" s="152"/>
      <c r="HG113" s="152"/>
      <c r="HH113" s="152"/>
      <c r="HI113" s="152"/>
    </row>
    <row r="114" spans="1:217" s="151" customFormat="1" ht="12" x14ac:dyDescent="0.3">
      <c r="A114" s="152"/>
      <c r="B114" s="153" t="s">
        <v>168</v>
      </c>
      <c r="C114" s="153" t="s">
        <v>168</v>
      </c>
      <c r="D114" s="153">
        <v>2932</v>
      </c>
      <c r="E114" s="1125"/>
      <c r="F114" s="104"/>
      <c r="G114" s="104"/>
      <c r="H114" s="104"/>
      <c r="I114" s="152"/>
      <c r="J114" s="152"/>
      <c r="K114" s="152"/>
      <c r="L114" s="152"/>
      <c r="M114" s="152"/>
      <c r="N114" s="152"/>
      <c r="O114" s="152"/>
      <c r="P114" s="152"/>
      <c r="Q114" s="152"/>
      <c r="R114" s="152"/>
      <c r="S114" s="152"/>
      <c r="T114" s="152"/>
      <c r="U114" s="152"/>
      <c r="V114" s="152"/>
      <c r="W114" s="152"/>
      <c r="X114" s="152"/>
      <c r="Y114" s="152"/>
      <c r="Z114" s="152"/>
      <c r="AA114" s="152"/>
      <c r="AB114" s="152"/>
      <c r="AC114" s="152"/>
      <c r="AD114" s="152"/>
      <c r="AE114" s="152"/>
      <c r="AF114" s="152"/>
      <c r="AG114" s="152"/>
      <c r="AH114" s="152"/>
      <c r="AI114" s="152"/>
      <c r="AJ114" s="152"/>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c r="CM114" s="152"/>
      <c r="CN114" s="152"/>
      <c r="CO114" s="152"/>
      <c r="CP114" s="152"/>
      <c r="CQ114" s="152"/>
      <c r="CR114" s="152"/>
      <c r="CS114" s="152"/>
      <c r="CT114" s="152"/>
      <c r="CU114" s="152"/>
      <c r="CV114" s="152"/>
      <c r="CW114" s="152"/>
      <c r="CX114" s="152"/>
      <c r="CY114" s="152"/>
      <c r="CZ114" s="152"/>
      <c r="DA114" s="152"/>
      <c r="DB114" s="152"/>
      <c r="DC114" s="152"/>
      <c r="DD114" s="152"/>
      <c r="DE114" s="152"/>
      <c r="DF114" s="152"/>
      <c r="DG114" s="152"/>
      <c r="DH114" s="152"/>
      <c r="DI114" s="152"/>
      <c r="DJ114" s="152"/>
      <c r="DK114" s="152"/>
      <c r="DL114" s="152"/>
      <c r="DM114" s="152"/>
      <c r="DN114" s="152"/>
      <c r="DO114" s="152"/>
      <c r="DP114" s="152"/>
      <c r="DQ114" s="152"/>
      <c r="DR114" s="152"/>
      <c r="DS114" s="152"/>
      <c r="DT114" s="152"/>
      <c r="DU114" s="152"/>
      <c r="DV114" s="152"/>
      <c r="DW114" s="152"/>
      <c r="DX114" s="152"/>
      <c r="DY114" s="152"/>
      <c r="DZ114" s="152"/>
      <c r="EA114" s="152"/>
      <c r="EB114" s="152"/>
      <c r="EC114" s="152"/>
      <c r="ED114" s="152"/>
      <c r="EE114" s="152"/>
      <c r="EF114" s="152"/>
      <c r="EG114" s="152"/>
      <c r="EH114" s="152"/>
      <c r="EI114" s="152"/>
      <c r="EJ114" s="152"/>
      <c r="EK114" s="152"/>
      <c r="EL114" s="152"/>
      <c r="EM114" s="152"/>
      <c r="EN114" s="152"/>
      <c r="EO114" s="152"/>
      <c r="EP114" s="152"/>
      <c r="EQ114" s="152"/>
      <c r="ER114" s="152"/>
      <c r="ES114" s="152"/>
      <c r="ET114" s="152"/>
      <c r="EU114" s="152"/>
      <c r="EV114" s="152"/>
      <c r="EW114" s="152"/>
      <c r="EX114" s="152"/>
      <c r="EY114" s="152"/>
      <c r="EZ114" s="152"/>
      <c r="FA114" s="152"/>
      <c r="FB114" s="152"/>
      <c r="FC114" s="152"/>
      <c r="FD114" s="152"/>
      <c r="FE114" s="152"/>
      <c r="FF114" s="152"/>
      <c r="FG114" s="152"/>
      <c r="FH114" s="152"/>
      <c r="FI114" s="152"/>
      <c r="FJ114" s="152"/>
      <c r="FK114" s="152"/>
      <c r="FL114" s="152"/>
      <c r="FM114" s="152"/>
      <c r="FN114" s="152"/>
      <c r="FO114" s="152"/>
      <c r="FP114" s="152"/>
      <c r="FQ114" s="152"/>
      <c r="FR114" s="152"/>
      <c r="FS114" s="152"/>
      <c r="FT114" s="152"/>
      <c r="FU114" s="152"/>
      <c r="FV114" s="152"/>
      <c r="FW114" s="152"/>
      <c r="FX114" s="152"/>
      <c r="FY114" s="152"/>
      <c r="FZ114" s="152"/>
      <c r="GA114" s="152"/>
      <c r="GB114" s="152"/>
      <c r="GC114" s="152"/>
      <c r="GD114" s="152"/>
      <c r="GE114" s="152"/>
      <c r="GF114" s="152"/>
      <c r="GG114" s="152"/>
      <c r="GH114" s="152"/>
      <c r="GI114" s="152"/>
      <c r="GJ114" s="152"/>
      <c r="GK114" s="152"/>
      <c r="GL114" s="152"/>
      <c r="GM114" s="152"/>
      <c r="GN114" s="152"/>
      <c r="GO114" s="152"/>
      <c r="GP114" s="152"/>
      <c r="GQ114" s="152"/>
      <c r="GR114" s="152"/>
      <c r="GS114" s="152"/>
      <c r="GT114" s="152"/>
      <c r="GU114" s="152"/>
      <c r="GV114" s="152"/>
      <c r="GW114" s="152"/>
      <c r="GX114" s="152"/>
      <c r="GY114" s="152"/>
      <c r="GZ114" s="152"/>
      <c r="HA114" s="152"/>
      <c r="HB114" s="152"/>
      <c r="HC114" s="152"/>
      <c r="HD114" s="152"/>
      <c r="HE114" s="152"/>
      <c r="HF114" s="152"/>
      <c r="HG114" s="152"/>
      <c r="HH114" s="152"/>
      <c r="HI114" s="152"/>
    </row>
  </sheetData>
  <mergeCells count="13">
    <mergeCell ref="E107:E114"/>
    <mergeCell ref="E64:E88"/>
    <mergeCell ref="E89:E90"/>
    <mergeCell ref="E91:E99"/>
    <mergeCell ref="E48:E63"/>
    <mergeCell ref="E100:E106"/>
    <mergeCell ref="B18:H18"/>
    <mergeCell ref="B19:H19"/>
    <mergeCell ref="B20:H20"/>
    <mergeCell ref="E38:E47"/>
    <mergeCell ref="C24:D24"/>
    <mergeCell ref="E24:E25"/>
    <mergeCell ref="E26:E37"/>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975E7-8950-4A85-809B-BB823BD2DFE3}">
  <dimension ref="A1:F7"/>
  <sheetViews>
    <sheetView showGridLines="0" zoomScaleNormal="100" workbookViewId="0">
      <selection activeCell="F17" sqref="F17"/>
    </sheetView>
  </sheetViews>
  <sheetFormatPr defaultColWidth="9.109375" defaultRowHeight="14.4" x14ac:dyDescent="0.3"/>
  <cols>
    <col min="1" max="1" width="9.109375" style="69"/>
    <col min="2" max="2" width="14.109375" style="69" customWidth="1"/>
    <col min="3" max="3" width="20.5546875" style="69" customWidth="1"/>
    <col min="4" max="4" width="14.5546875" style="69" customWidth="1"/>
    <col min="5" max="5" width="16.5546875" style="69" customWidth="1"/>
    <col min="6" max="6" width="16.33203125" style="69" customWidth="1"/>
    <col min="7" max="16384" width="9.109375" style="69"/>
  </cols>
  <sheetData>
    <row r="1" spans="1:6" x14ac:dyDescent="0.3">
      <c r="A1" s="98" t="s">
        <v>208</v>
      </c>
    </row>
    <row r="2" spans="1:6" ht="15" thickBot="1" x14ac:dyDescent="0.35"/>
    <row r="3" spans="1:6" ht="108" customHeight="1" thickBot="1" x14ac:dyDescent="0.35">
      <c r="B3" s="42" t="s">
        <v>170</v>
      </c>
      <c r="C3" s="43" t="s">
        <v>171</v>
      </c>
      <c r="D3" s="43" t="s">
        <v>88</v>
      </c>
      <c r="E3" s="42" t="s">
        <v>172</v>
      </c>
      <c r="F3" s="43" t="s">
        <v>173</v>
      </c>
    </row>
    <row r="4" spans="1:6" ht="15" thickBot="1" x14ac:dyDescent="0.35">
      <c r="B4" s="32">
        <v>0</v>
      </c>
      <c r="C4" s="32">
        <v>0</v>
      </c>
      <c r="D4" s="32">
        <v>0</v>
      </c>
      <c r="E4" s="32">
        <v>0</v>
      </c>
      <c r="F4" s="32">
        <v>0</v>
      </c>
    </row>
    <row r="5" spans="1:6" x14ac:dyDescent="0.3">
      <c r="B5" s="158" t="s">
        <v>174</v>
      </c>
      <c r="E5" s="99"/>
    </row>
    <row r="7" spans="1:6" ht="49.95" customHeight="1" x14ac:dyDescent="0.3">
      <c r="B7" s="1128" t="s">
        <v>175</v>
      </c>
      <c r="C7" s="1128"/>
      <c r="D7" s="1128"/>
      <c r="E7" s="1128"/>
      <c r="F7" s="1128"/>
    </row>
  </sheetData>
  <mergeCells count="1">
    <mergeCell ref="B7:F7"/>
  </mergeCells>
  <conditionalFormatting sqref="C3:D4 F3:F4">
    <cfRule type="cellIs" dxfId="0" priority="1" stopIfTrue="1" operator="lessThan">
      <formula>0</formula>
    </cfRule>
  </conditionalFormatting>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27EB-83EE-4C67-B3BC-2793D1F7F081}">
  <dimension ref="A1:S23"/>
  <sheetViews>
    <sheetView showGridLines="0" zoomScaleNormal="100" workbookViewId="0"/>
  </sheetViews>
  <sheetFormatPr defaultColWidth="8.88671875" defaultRowHeight="14.4" x14ac:dyDescent="0.3"/>
  <cols>
    <col min="1" max="1" width="8.88671875" style="95"/>
    <col min="2" max="2" width="3" style="95" bestFit="1" customWidth="1"/>
    <col min="3" max="3" width="38.5546875" style="95" customWidth="1"/>
    <col min="4" max="4" width="9.88671875" style="95" bestFit="1" customWidth="1"/>
    <col min="5" max="9" width="11.5546875" style="95" customWidth="1"/>
    <col min="10" max="12" width="14.33203125" style="95" customWidth="1"/>
    <col min="13" max="13" width="12.6640625" style="95" customWidth="1"/>
    <col min="14" max="17" width="11.5546875" style="95" customWidth="1"/>
    <col min="18" max="16384" width="8.88671875" style="95"/>
  </cols>
  <sheetData>
    <row r="1" spans="1:19" x14ac:dyDescent="0.3">
      <c r="A1" s="94" t="s">
        <v>209</v>
      </c>
    </row>
    <row r="4" spans="1:19" ht="15" thickBot="1" x14ac:dyDescent="0.35">
      <c r="C4" s="96"/>
      <c r="D4" s="96"/>
      <c r="E4" s="96"/>
      <c r="F4" s="96"/>
      <c r="G4" s="96"/>
      <c r="H4" s="96"/>
      <c r="I4" s="96"/>
      <c r="J4" s="96"/>
      <c r="K4" s="96"/>
      <c r="L4" s="96"/>
      <c r="M4" s="96"/>
      <c r="N4" s="96"/>
      <c r="O4" s="96"/>
      <c r="P4" s="96"/>
      <c r="Q4" s="96"/>
    </row>
    <row r="5" spans="1:19" ht="15" customHeight="1" thickBot="1" x14ac:dyDescent="0.35">
      <c r="C5" s="1129" t="s">
        <v>176</v>
      </c>
      <c r="D5" s="1130" t="s">
        <v>177</v>
      </c>
      <c r="E5" s="1131"/>
      <c r="F5" s="1131"/>
      <c r="G5" s="1131"/>
      <c r="H5" s="1131"/>
      <c r="I5" s="1131"/>
      <c r="J5" s="1131"/>
      <c r="K5" s="1131"/>
      <c r="L5" s="1131"/>
      <c r="M5" s="1131"/>
      <c r="N5" s="1131"/>
      <c r="O5" s="1131"/>
      <c r="P5" s="1131"/>
      <c r="Q5" s="1131"/>
    </row>
    <row r="6" spans="1:19" ht="32.25" customHeight="1" thickBot="1" x14ac:dyDescent="0.35">
      <c r="C6" s="1129"/>
      <c r="D6" s="7"/>
      <c r="E6" s="1132" t="s">
        <v>178</v>
      </c>
      <c r="F6" s="1129"/>
      <c r="G6" s="1129"/>
      <c r="H6" s="1129"/>
      <c r="I6" s="1129"/>
      <c r="J6" s="1129"/>
      <c r="K6" s="1129"/>
      <c r="L6" s="1129"/>
      <c r="M6" s="1129"/>
      <c r="N6" s="1129"/>
      <c r="O6" s="1129"/>
      <c r="P6" s="1129"/>
      <c r="Q6" s="1129"/>
    </row>
    <row r="7" spans="1:19" ht="55.2" customHeight="1" thickBot="1" x14ac:dyDescent="0.35">
      <c r="C7" s="1129"/>
      <c r="D7" s="7"/>
      <c r="E7" s="1132" t="s">
        <v>179</v>
      </c>
      <c r="F7" s="1129"/>
      <c r="G7" s="1129"/>
      <c r="H7" s="1129"/>
      <c r="I7" s="1134"/>
      <c r="J7" s="1054" t="s">
        <v>180</v>
      </c>
      <c r="K7" s="1054" t="s">
        <v>181</v>
      </c>
      <c r="L7" s="1054" t="s">
        <v>182</v>
      </c>
      <c r="M7" s="1133" t="s">
        <v>90</v>
      </c>
      <c r="N7" s="1133" t="s">
        <v>89</v>
      </c>
      <c r="O7" s="1038" t="s">
        <v>183</v>
      </c>
      <c r="P7" s="1037"/>
      <c r="Q7" s="1037"/>
    </row>
    <row r="8" spans="1:19" ht="81" customHeight="1" thickBot="1" x14ac:dyDescent="0.35">
      <c r="B8" s="96"/>
      <c r="C8" s="1129"/>
      <c r="D8" s="6"/>
      <c r="E8" s="8" t="s">
        <v>81</v>
      </c>
      <c r="F8" s="14" t="s">
        <v>82</v>
      </c>
      <c r="G8" s="14" t="s">
        <v>83</v>
      </c>
      <c r="H8" s="14" t="s">
        <v>84</v>
      </c>
      <c r="I8" s="162" t="s">
        <v>85</v>
      </c>
      <c r="J8" s="1054"/>
      <c r="K8" s="1054"/>
      <c r="L8" s="1054"/>
      <c r="M8" s="1133"/>
      <c r="N8" s="1133"/>
      <c r="O8" s="97"/>
      <c r="P8" s="14" t="s">
        <v>184</v>
      </c>
      <c r="Q8" s="14" t="s">
        <v>89</v>
      </c>
    </row>
    <row r="9" spans="1:19" x14ac:dyDescent="0.3">
      <c r="B9" s="96"/>
      <c r="C9" s="44" t="s">
        <v>93</v>
      </c>
      <c r="D9" s="904">
        <v>61839</v>
      </c>
      <c r="E9" s="904">
        <v>42878</v>
      </c>
      <c r="F9" s="905">
        <v>18729</v>
      </c>
      <c r="G9" s="905">
        <v>152</v>
      </c>
      <c r="H9" s="905">
        <v>80</v>
      </c>
      <c r="I9" s="958">
        <v>3.4531368267268223</v>
      </c>
      <c r="J9" s="906">
        <v>0</v>
      </c>
      <c r="K9" s="906">
        <v>15478</v>
      </c>
      <c r="L9" s="906">
        <v>0</v>
      </c>
      <c r="M9" s="906">
        <v>11380</v>
      </c>
      <c r="N9" s="906">
        <v>295</v>
      </c>
      <c r="O9" s="904">
        <v>-614</v>
      </c>
      <c r="P9" s="905">
        <v>-344</v>
      </c>
      <c r="Q9" s="905">
        <v>-143</v>
      </c>
      <c r="S9" s="872"/>
    </row>
    <row r="10" spans="1:19" x14ac:dyDescent="0.3">
      <c r="B10" s="96"/>
      <c r="C10" s="45" t="s">
        <v>94</v>
      </c>
      <c r="D10" s="168">
        <v>267</v>
      </c>
      <c r="E10" s="168">
        <v>267</v>
      </c>
      <c r="F10" s="907">
        <v>0</v>
      </c>
      <c r="G10" s="907">
        <v>0</v>
      </c>
      <c r="H10" s="907">
        <v>0</v>
      </c>
      <c r="I10" s="959">
        <v>0.54161792260541808</v>
      </c>
      <c r="J10" s="908">
        <v>0</v>
      </c>
      <c r="K10" s="908">
        <v>80</v>
      </c>
      <c r="L10" s="908">
        <v>0</v>
      </c>
      <c r="M10" s="908">
        <v>0</v>
      </c>
      <c r="N10" s="908">
        <v>0</v>
      </c>
      <c r="O10" s="168">
        <v>-2</v>
      </c>
      <c r="P10" s="907">
        <v>0</v>
      </c>
      <c r="Q10" s="907">
        <v>0</v>
      </c>
      <c r="S10" s="872"/>
    </row>
    <row r="11" spans="1:19" x14ac:dyDescent="0.3">
      <c r="B11" s="96"/>
      <c r="C11" s="45" t="s">
        <v>95</v>
      </c>
      <c r="D11" s="168">
        <v>297461</v>
      </c>
      <c r="E11" s="168">
        <v>266333</v>
      </c>
      <c r="F11" s="907">
        <v>30042</v>
      </c>
      <c r="G11" s="907">
        <v>1086</v>
      </c>
      <c r="H11" s="907">
        <v>0</v>
      </c>
      <c r="I11" s="959">
        <v>2.5653209785352997</v>
      </c>
      <c r="J11" s="908">
        <v>0</v>
      </c>
      <c r="K11" s="908">
        <v>35488</v>
      </c>
      <c r="L11" s="908">
        <v>0</v>
      </c>
      <c r="M11" s="908">
        <v>25559</v>
      </c>
      <c r="N11" s="908">
        <v>3756</v>
      </c>
      <c r="O11" s="168">
        <v>-2472</v>
      </c>
      <c r="P11" s="907">
        <v>-649</v>
      </c>
      <c r="Q11" s="907">
        <v>-1240</v>
      </c>
      <c r="S11" s="872"/>
    </row>
    <row r="12" spans="1:19" ht="25.95" customHeight="1" x14ac:dyDescent="0.3">
      <c r="B12" s="96"/>
      <c r="C12" s="45" t="s">
        <v>96</v>
      </c>
      <c r="D12" s="168">
        <v>33703</v>
      </c>
      <c r="E12" s="168">
        <v>10416</v>
      </c>
      <c r="F12" s="907">
        <v>12894</v>
      </c>
      <c r="G12" s="907">
        <v>10393</v>
      </c>
      <c r="H12" s="907">
        <v>0</v>
      </c>
      <c r="I12" s="959">
        <v>6.5154685552840492</v>
      </c>
      <c r="J12" s="908">
        <v>0</v>
      </c>
      <c r="K12" s="908">
        <v>30</v>
      </c>
      <c r="L12" s="908">
        <v>0</v>
      </c>
      <c r="M12" s="908">
        <v>11799</v>
      </c>
      <c r="N12" s="908">
        <v>181</v>
      </c>
      <c r="O12" s="168">
        <v>-1008</v>
      </c>
      <c r="P12" s="907">
        <v>-857</v>
      </c>
      <c r="Q12" s="907">
        <v>-59</v>
      </c>
      <c r="S12" s="872"/>
    </row>
    <row r="13" spans="1:19" ht="24" x14ac:dyDescent="0.3">
      <c r="B13" s="96"/>
      <c r="C13" s="45" t="s">
        <v>97</v>
      </c>
      <c r="D13" s="168">
        <v>1363</v>
      </c>
      <c r="E13" s="168">
        <v>1058</v>
      </c>
      <c r="F13" s="907">
        <v>305</v>
      </c>
      <c r="G13" s="907">
        <v>0</v>
      </c>
      <c r="H13" s="907">
        <v>0</v>
      </c>
      <c r="I13" s="959">
        <v>2.0834130051997355</v>
      </c>
      <c r="J13" s="908">
        <v>0</v>
      </c>
      <c r="K13" s="908">
        <v>161</v>
      </c>
      <c r="L13" s="908">
        <v>0</v>
      </c>
      <c r="M13" s="908">
        <v>0</v>
      </c>
      <c r="N13" s="908">
        <v>4</v>
      </c>
      <c r="O13" s="168">
        <v>-7</v>
      </c>
      <c r="P13" s="907">
        <v>0</v>
      </c>
      <c r="Q13" s="907">
        <v>-3</v>
      </c>
      <c r="S13" s="872"/>
    </row>
    <row r="14" spans="1:19" x14ac:dyDescent="0.3">
      <c r="B14" s="96"/>
      <c r="C14" s="45" t="s">
        <v>98</v>
      </c>
      <c r="D14" s="168">
        <v>36816</v>
      </c>
      <c r="E14" s="168">
        <v>31886</v>
      </c>
      <c r="F14" s="907">
        <v>4836</v>
      </c>
      <c r="G14" s="907">
        <v>94</v>
      </c>
      <c r="H14" s="907">
        <v>0</v>
      </c>
      <c r="I14" s="959">
        <v>1.548496450823823</v>
      </c>
      <c r="J14" s="908">
        <v>0</v>
      </c>
      <c r="K14" s="908">
        <v>3546</v>
      </c>
      <c r="L14" s="908">
        <v>0</v>
      </c>
      <c r="M14" s="908">
        <v>2189</v>
      </c>
      <c r="N14" s="908">
        <v>2093</v>
      </c>
      <c r="O14" s="168">
        <v>-1713</v>
      </c>
      <c r="P14" s="907">
        <v>-47</v>
      </c>
      <c r="Q14" s="907">
        <v>-1531</v>
      </c>
      <c r="S14" s="872"/>
    </row>
    <row r="15" spans="1:19" ht="24" x14ac:dyDescent="0.3">
      <c r="B15" s="96"/>
      <c r="C15" s="45" t="s">
        <v>99</v>
      </c>
      <c r="D15" s="168">
        <v>200126</v>
      </c>
      <c r="E15" s="168">
        <v>178312</v>
      </c>
      <c r="F15" s="907">
        <v>21311</v>
      </c>
      <c r="G15" s="907">
        <v>503</v>
      </c>
      <c r="H15" s="907">
        <v>0</v>
      </c>
      <c r="I15" s="959">
        <v>1.7358274592235048</v>
      </c>
      <c r="J15" s="908">
        <v>0</v>
      </c>
      <c r="K15" s="908">
        <v>34215</v>
      </c>
      <c r="L15" s="908">
        <v>0</v>
      </c>
      <c r="M15" s="908">
        <v>27624</v>
      </c>
      <c r="N15" s="908">
        <v>6428</v>
      </c>
      <c r="O15" s="168">
        <v>-6093</v>
      </c>
      <c r="P15" s="907">
        <v>-532</v>
      </c>
      <c r="Q15" s="907">
        <v>-4961</v>
      </c>
      <c r="S15" s="872"/>
    </row>
    <row r="16" spans="1:19" x14ac:dyDescent="0.3">
      <c r="B16" s="96"/>
      <c r="C16" s="45" t="s">
        <v>100</v>
      </c>
      <c r="D16" s="168">
        <v>35625</v>
      </c>
      <c r="E16" s="168">
        <v>31379</v>
      </c>
      <c r="F16" s="907">
        <v>4198</v>
      </c>
      <c r="G16" s="907">
        <v>48</v>
      </c>
      <c r="H16" s="907">
        <v>0</v>
      </c>
      <c r="I16" s="959">
        <v>2.9236230297149195</v>
      </c>
      <c r="J16" s="908">
        <v>0</v>
      </c>
      <c r="K16" s="908">
        <v>2076</v>
      </c>
      <c r="L16" s="908">
        <v>0</v>
      </c>
      <c r="M16" s="908">
        <v>6933</v>
      </c>
      <c r="N16" s="908">
        <v>329</v>
      </c>
      <c r="O16" s="168">
        <v>-476</v>
      </c>
      <c r="P16" s="907">
        <v>-225</v>
      </c>
      <c r="Q16" s="907">
        <v>-143</v>
      </c>
      <c r="S16" s="872"/>
    </row>
    <row r="17" spans="2:19" x14ac:dyDescent="0.3">
      <c r="B17" s="96"/>
      <c r="C17" s="45" t="s">
        <v>102</v>
      </c>
      <c r="D17" s="168">
        <v>289076</v>
      </c>
      <c r="E17" s="168">
        <v>274540</v>
      </c>
      <c r="F17" s="907">
        <v>14536</v>
      </c>
      <c r="G17" s="907">
        <v>0</v>
      </c>
      <c r="H17" s="907">
        <v>0</v>
      </c>
      <c r="I17" s="959">
        <v>2.3768684483856397</v>
      </c>
      <c r="J17" s="908">
        <v>0</v>
      </c>
      <c r="K17" s="908">
        <v>202645</v>
      </c>
      <c r="L17" s="908">
        <v>0</v>
      </c>
      <c r="M17" s="908">
        <v>1439</v>
      </c>
      <c r="N17" s="908">
        <v>295</v>
      </c>
      <c r="O17" s="168">
        <v>-1792</v>
      </c>
      <c r="P17" s="907">
        <v>-132</v>
      </c>
      <c r="Q17" s="907">
        <v>-189</v>
      </c>
      <c r="S17" s="872"/>
    </row>
    <row r="18" spans="2:19" ht="24" x14ac:dyDescent="0.3">
      <c r="B18" s="96"/>
      <c r="C18" s="45" t="s">
        <v>185</v>
      </c>
      <c r="D18" s="168">
        <v>4597</v>
      </c>
      <c r="E18" s="168">
        <v>2594</v>
      </c>
      <c r="F18" s="907">
        <v>1977</v>
      </c>
      <c r="G18" s="907">
        <v>26</v>
      </c>
      <c r="H18" s="907">
        <v>0</v>
      </c>
      <c r="I18" s="959">
        <v>4.3363364816323733</v>
      </c>
      <c r="J18" s="908">
        <v>0</v>
      </c>
      <c r="K18" s="908">
        <v>690</v>
      </c>
      <c r="L18" s="908">
        <v>0</v>
      </c>
      <c r="M18" s="908">
        <v>365</v>
      </c>
      <c r="N18" s="908">
        <v>25</v>
      </c>
      <c r="O18" s="168">
        <v>-40</v>
      </c>
      <c r="P18" s="907">
        <v>-10</v>
      </c>
      <c r="Q18" s="907">
        <v>-19</v>
      </c>
      <c r="S18" s="872"/>
    </row>
    <row r="19" spans="2:19" ht="24" x14ac:dyDescent="0.3">
      <c r="B19" s="96"/>
      <c r="C19" s="45" t="s">
        <v>186</v>
      </c>
      <c r="D19" s="168">
        <v>380578</v>
      </c>
      <c r="E19" s="168">
        <v>321963</v>
      </c>
      <c r="F19" s="907">
        <v>57392</v>
      </c>
      <c r="G19" s="907">
        <v>1223</v>
      </c>
      <c r="H19" s="907">
        <v>0</v>
      </c>
      <c r="I19" s="959">
        <v>2.9996295682301803</v>
      </c>
      <c r="J19" s="908">
        <v>0</v>
      </c>
      <c r="K19" s="908">
        <v>272776</v>
      </c>
      <c r="L19" s="908">
        <v>0</v>
      </c>
      <c r="M19" s="908">
        <v>38813</v>
      </c>
      <c r="N19" s="908">
        <v>3808</v>
      </c>
      <c r="O19" s="168">
        <v>-4135</v>
      </c>
      <c r="P19" s="907">
        <v>-893</v>
      </c>
      <c r="Q19" s="907">
        <v>-1489</v>
      </c>
      <c r="S19" s="872"/>
    </row>
    <row r="20" spans="2:19" x14ac:dyDescent="0.3">
      <c r="B20" s="96"/>
      <c r="C20" s="45" t="s">
        <v>187</v>
      </c>
      <c r="D20" s="168">
        <v>0</v>
      </c>
      <c r="E20" s="168">
        <v>0</v>
      </c>
      <c r="F20" s="907">
        <v>0</v>
      </c>
      <c r="G20" s="907">
        <v>0</v>
      </c>
      <c r="H20" s="907">
        <v>0</v>
      </c>
      <c r="I20" s="959">
        <v>0</v>
      </c>
      <c r="J20" s="908">
        <v>0</v>
      </c>
      <c r="K20" s="908">
        <v>0</v>
      </c>
      <c r="L20" s="908">
        <v>0</v>
      </c>
      <c r="M20" s="908">
        <v>0</v>
      </c>
      <c r="N20" s="908">
        <v>0</v>
      </c>
      <c r="O20" s="168">
        <v>0</v>
      </c>
      <c r="P20" s="907">
        <v>0</v>
      </c>
      <c r="Q20" s="907">
        <v>0</v>
      </c>
      <c r="S20" s="872"/>
    </row>
    <row r="21" spans="2:19" ht="24.6" thickBot="1" x14ac:dyDescent="0.35">
      <c r="B21" s="96"/>
      <c r="C21" s="46" t="s">
        <v>188</v>
      </c>
      <c r="D21" s="909">
        <v>93122</v>
      </c>
      <c r="E21" s="909">
        <v>76586</v>
      </c>
      <c r="F21" s="910">
        <v>16217</v>
      </c>
      <c r="G21" s="910">
        <v>319</v>
      </c>
      <c r="H21" s="910">
        <v>0</v>
      </c>
      <c r="I21" s="960">
        <v>2.3447352242888253</v>
      </c>
      <c r="J21" s="911">
        <v>0</v>
      </c>
      <c r="K21" s="911">
        <v>8654</v>
      </c>
      <c r="L21" s="911">
        <v>0</v>
      </c>
      <c r="M21" s="911">
        <v>17243</v>
      </c>
      <c r="N21" s="911">
        <v>2049</v>
      </c>
      <c r="O21" s="909">
        <v>-1969</v>
      </c>
      <c r="P21" s="910">
        <v>-509</v>
      </c>
      <c r="Q21" s="910">
        <v>-1200</v>
      </c>
      <c r="S21" s="872"/>
    </row>
    <row r="22" spans="2:19" x14ac:dyDescent="0.3">
      <c r="B22" s="96"/>
    </row>
    <row r="23" spans="2:19" x14ac:dyDescent="0.3">
      <c r="B23" s="96"/>
    </row>
  </sheetData>
  <mergeCells count="10">
    <mergeCell ref="C5:C8"/>
    <mergeCell ref="D5:Q5"/>
    <mergeCell ref="E6:Q6"/>
    <mergeCell ref="L7:L8"/>
    <mergeCell ref="M7:M8"/>
    <mergeCell ref="N7:N8"/>
    <mergeCell ref="O7:Q7"/>
    <mergeCell ref="E7:I7"/>
    <mergeCell ref="J7:J8"/>
    <mergeCell ref="K7:K8"/>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C7808-D2C9-46A8-979A-4BDECBE2D8CF}">
  <dimension ref="A2:A35"/>
  <sheetViews>
    <sheetView showGridLines="0" workbookViewId="0"/>
  </sheetViews>
  <sheetFormatPr defaultColWidth="8.88671875" defaultRowHeight="14.4" x14ac:dyDescent="0.3"/>
  <cols>
    <col min="1" max="1" width="206.6640625" style="73" customWidth="1"/>
    <col min="2" max="16384" width="8.88671875" style="73"/>
  </cols>
  <sheetData>
    <row r="2" spans="1:1" ht="18" x14ac:dyDescent="0.3">
      <c r="A2" s="87" t="s">
        <v>189</v>
      </c>
    </row>
    <row r="3" spans="1:1" ht="15.6" x14ac:dyDescent="0.3">
      <c r="A3" s="89" t="s">
        <v>8</v>
      </c>
    </row>
    <row r="4" spans="1:1" x14ac:dyDescent="0.3">
      <c r="A4" s="10" t="s">
        <v>190</v>
      </c>
    </row>
    <row r="6" spans="1:1" ht="15.6" x14ac:dyDescent="0.3">
      <c r="A6" s="11" t="s">
        <v>193</v>
      </c>
    </row>
    <row r="7" spans="1:1" ht="409.2" customHeight="1" x14ac:dyDescent="0.3">
      <c r="A7" s="1136" t="s">
        <v>1199</v>
      </c>
    </row>
    <row r="8" spans="1:1" ht="66.599999999999994" customHeight="1" x14ac:dyDescent="0.3">
      <c r="A8" s="1137"/>
    </row>
    <row r="9" spans="1:1" ht="408.6" customHeight="1" x14ac:dyDescent="0.3">
      <c r="A9" s="1138" t="s">
        <v>1200</v>
      </c>
    </row>
    <row r="10" spans="1:1" ht="274.8" customHeight="1" x14ac:dyDescent="0.3">
      <c r="A10" s="1138"/>
    </row>
    <row r="11" spans="1:1" ht="270" customHeight="1" x14ac:dyDescent="0.3">
      <c r="A11" s="912" t="s">
        <v>1201</v>
      </c>
    </row>
    <row r="12" spans="1:1" ht="409.2" customHeight="1" x14ac:dyDescent="0.3">
      <c r="A12" s="1138" t="s">
        <v>1202</v>
      </c>
    </row>
    <row r="13" spans="1:1" ht="136.80000000000001" customHeight="1" x14ac:dyDescent="0.3">
      <c r="A13" s="1138"/>
    </row>
    <row r="15" spans="1:1" ht="15.6" x14ac:dyDescent="0.3">
      <c r="A15" s="11" t="s">
        <v>192</v>
      </c>
    </row>
    <row r="16" spans="1:1" ht="115.2" x14ac:dyDescent="0.3">
      <c r="A16" s="88" t="s">
        <v>1203</v>
      </c>
    </row>
    <row r="17" spans="1:1" ht="158.4" x14ac:dyDescent="0.3">
      <c r="A17" s="88" t="s">
        <v>1204</v>
      </c>
    </row>
    <row r="18" spans="1:1" ht="302.39999999999998" x14ac:dyDescent="0.3">
      <c r="A18" s="88" t="s">
        <v>1205</v>
      </c>
    </row>
    <row r="19" spans="1:1" ht="288" x14ac:dyDescent="0.3">
      <c r="A19" s="88" t="s">
        <v>1206</v>
      </c>
    </row>
    <row r="20" spans="1:1" ht="244.8" x14ac:dyDescent="0.3">
      <c r="A20" s="88" t="s">
        <v>1207</v>
      </c>
    </row>
    <row r="22" spans="1:1" ht="15.6" x14ac:dyDescent="0.3">
      <c r="A22" s="11" t="s">
        <v>194</v>
      </c>
    </row>
    <row r="23" spans="1:1" ht="144" x14ac:dyDescent="0.3">
      <c r="A23" s="88" t="s">
        <v>1208</v>
      </c>
    </row>
    <row r="24" spans="1:1" ht="297" customHeight="1" x14ac:dyDescent="0.3">
      <c r="A24" s="1135" t="s">
        <v>1209</v>
      </c>
    </row>
    <row r="25" spans="1:1" ht="230.4" customHeight="1" x14ac:dyDescent="0.3">
      <c r="A25" s="1135"/>
    </row>
    <row r="26" spans="1:1" ht="409.2" customHeight="1" x14ac:dyDescent="0.3">
      <c r="A26" s="1135" t="s">
        <v>1252</v>
      </c>
    </row>
    <row r="27" spans="1:1" ht="409.6" customHeight="1" x14ac:dyDescent="0.3">
      <c r="A27" s="1135"/>
    </row>
    <row r="28" spans="1:1" ht="216" x14ac:dyDescent="0.3">
      <c r="A28" s="88" t="s">
        <v>1210</v>
      </c>
    </row>
    <row r="29" spans="1:1" ht="282" customHeight="1" x14ac:dyDescent="0.3">
      <c r="A29" s="1135" t="s">
        <v>1211</v>
      </c>
    </row>
    <row r="30" spans="1:1" ht="396.6" customHeight="1" x14ac:dyDescent="0.3">
      <c r="A30" s="1135"/>
    </row>
    <row r="31" spans="1:1" ht="139.19999999999999" customHeight="1" x14ac:dyDescent="0.3">
      <c r="A31" s="88" t="s">
        <v>1212</v>
      </c>
    </row>
    <row r="32" spans="1:1" ht="144" x14ac:dyDescent="0.3">
      <c r="A32" s="88" t="s">
        <v>1213</v>
      </c>
    </row>
    <row r="33" spans="1:1" ht="100.8" x14ac:dyDescent="0.3">
      <c r="A33" s="88" t="s">
        <v>1214</v>
      </c>
    </row>
    <row r="34" spans="1:1" ht="409.2" customHeight="1" x14ac:dyDescent="0.3">
      <c r="A34" s="1135" t="s">
        <v>1215</v>
      </c>
    </row>
    <row r="35" spans="1:1" ht="66" customHeight="1" x14ac:dyDescent="0.3">
      <c r="A35" s="1135"/>
    </row>
  </sheetData>
  <mergeCells count="7">
    <mergeCell ref="A34:A35"/>
    <mergeCell ref="A7:A8"/>
    <mergeCell ref="A9:A10"/>
    <mergeCell ref="A12:A13"/>
    <mergeCell ref="A24:A25"/>
    <mergeCell ref="A26:A27"/>
    <mergeCell ref="A29:A30"/>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97F8E-BE46-4E0B-89C0-5071D28E6BC8}">
  <dimension ref="A2:A18"/>
  <sheetViews>
    <sheetView showGridLines="0" workbookViewId="0"/>
  </sheetViews>
  <sheetFormatPr defaultColWidth="8.88671875" defaultRowHeight="14.4" x14ac:dyDescent="0.3"/>
  <cols>
    <col min="1" max="1" width="169.44140625" style="73" customWidth="1"/>
    <col min="2" max="16384" width="8.88671875" style="73"/>
  </cols>
  <sheetData>
    <row r="2" spans="1:1" ht="18" x14ac:dyDescent="0.3">
      <c r="A2" s="87" t="s">
        <v>189</v>
      </c>
    </row>
    <row r="3" spans="1:1" ht="15.6" x14ac:dyDescent="0.3">
      <c r="A3" s="89" t="s">
        <v>10</v>
      </c>
    </row>
    <row r="4" spans="1:1" x14ac:dyDescent="0.3">
      <c r="A4" s="10" t="s">
        <v>190</v>
      </c>
    </row>
    <row r="6" spans="1:1" x14ac:dyDescent="0.3">
      <c r="A6" s="73" t="s">
        <v>198</v>
      </c>
    </row>
    <row r="7" spans="1:1" ht="409.2" customHeight="1" x14ac:dyDescent="0.3">
      <c r="A7" s="1135" t="s">
        <v>1221</v>
      </c>
    </row>
    <row r="8" spans="1:1" ht="135.6" customHeight="1" x14ac:dyDescent="0.3">
      <c r="A8" s="1135"/>
    </row>
    <row r="9" spans="1:1" ht="409.2" customHeight="1" x14ac:dyDescent="0.3">
      <c r="A9" s="1135" t="s">
        <v>1222</v>
      </c>
    </row>
    <row r="10" spans="1:1" ht="75.599999999999994" customHeight="1" x14ac:dyDescent="0.3">
      <c r="A10" s="1135"/>
    </row>
    <row r="11" spans="1:1" ht="379.8" customHeight="1" x14ac:dyDescent="0.3">
      <c r="A11" s="88" t="s">
        <v>1223</v>
      </c>
    </row>
    <row r="12" spans="1:1" ht="129.6" x14ac:dyDescent="0.3">
      <c r="A12" s="88" t="s">
        <v>1224</v>
      </c>
    </row>
    <row r="13" spans="1:1" ht="168" customHeight="1" x14ac:dyDescent="0.3">
      <c r="A13" s="88" t="s">
        <v>1225</v>
      </c>
    </row>
    <row r="14" spans="1:1" ht="115.2" x14ac:dyDescent="0.3">
      <c r="A14" s="88" t="s">
        <v>1226</v>
      </c>
    </row>
    <row r="15" spans="1:1" ht="409.6" x14ac:dyDescent="0.3">
      <c r="A15" s="88" t="s">
        <v>1227</v>
      </c>
    </row>
    <row r="16" spans="1:1" x14ac:dyDescent="0.3">
      <c r="A16" s="88"/>
    </row>
    <row r="17" spans="1:1" x14ac:dyDescent="0.3">
      <c r="A17" s="88"/>
    </row>
    <row r="18" spans="1:1" x14ac:dyDescent="0.3">
      <c r="A18" s="88"/>
    </row>
  </sheetData>
  <mergeCells count="2">
    <mergeCell ref="A7:A8"/>
    <mergeCell ref="A9:A1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F7F3-2119-44F4-AAB8-41AC91D3B5E6}">
  <dimension ref="A2:A13"/>
  <sheetViews>
    <sheetView showGridLines="0" workbookViewId="0"/>
  </sheetViews>
  <sheetFormatPr defaultColWidth="8.88671875" defaultRowHeight="14.4" x14ac:dyDescent="0.3"/>
  <cols>
    <col min="1" max="1" width="168.88671875" style="73" customWidth="1"/>
    <col min="2" max="16384" width="8.88671875" style="73"/>
  </cols>
  <sheetData>
    <row r="2" spans="1:1" ht="18" x14ac:dyDescent="0.3">
      <c r="A2" s="87" t="s">
        <v>189</v>
      </c>
    </row>
    <row r="3" spans="1:1" x14ac:dyDescent="0.3">
      <c r="A3" s="73" t="s">
        <v>191</v>
      </c>
    </row>
    <row r="4" spans="1:1" x14ac:dyDescent="0.3">
      <c r="A4" s="73" t="s">
        <v>190</v>
      </c>
    </row>
    <row r="6" spans="1:1" ht="15.6" x14ac:dyDescent="0.3">
      <c r="A6" s="11" t="s">
        <v>192</v>
      </c>
    </row>
    <row r="8" spans="1:1" ht="345.6" x14ac:dyDescent="0.3">
      <c r="A8" s="88" t="s">
        <v>1216</v>
      </c>
    </row>
    <row r="9" spans="1:1" ht="72" x14ac:dyDescent="0.3">
      <c r="A9" s="88" t="s">
        <v>1217</v>
      </c>
    </row>
    <row r="10" spans="1:1" ht="253.8" customHeight="1" x14ac:dyDescent="0.3">
      <c r="A10" s="88" t="s">
        <v>1218</v>
      </c>
    </row>
    <row r="11" spans="1:1" ht="316.8" x14ac:dyDescent="0.3">
      <c r="A11" s="88" t="s">
        <v>1219</v>
      </c>
    </row>
    <row r="12" spans="1:1" ht="388.8" x14ac:dyDescent="0.3">
      <c r="A12" s="88" t="s">
        <v>1220</v>
      </c>
    </row>
    <row r="13" spans="1:1" x14ac:dyDescent="0.3">
      <c r="A13" s="8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48</vt:i4>
      </vt:variant>
      <vt:variant>
        <vt:lpstr>Névvel ellátott tartományok</vt:lpstr>
      </vt:variant>
      <vt:variant>
        <vt:i4>3</vt:i4>
      </vt:variant>
    </vt:vector>
  </HeadingPairs>
  <TitlesOfParts>
    <vt:vector size="51" baseType="lpstr">
      <vt:lpstr>CoverPage</vt:lpstr>
      <vt:lpstr>Index</vt:lpstr>
      <vt:lpstr>EU KM1</vt:lpstr>
      <vt:lpstr>EU OV1</vt:lpstr>
      <vt:lpstr>EU CMS1</vt:lpstr>
      <vt:lpstr>EU CMS2</vt:lpstr>
      <vt:lpstr>EU KM2</vt:lpstr>
      <vt:lpstr>EU CC1</vt:lpstr>
      <vt:lpstr>EU CC2</vt:lpstr>
      <vt:lpstr>EU CR10</vt:lpstr>
      <vt:lpstr>EU CCyB1</vt:lpstr>
      <vt:lpstr>EU CCyB2</vt:lpstr>
      <vt:lpstr>EU LR1 - LRSum</vt:lpstr>
      <vt:lpstr>EU LR2 - LRCom</vt:lpstr>
      <vt:lpstr>EU LR3 - LRSpl</vt:lpstr>
      <vt:lpstr>EU CR1</vt:lpstr>
      <vt:lpstr>EU CR1-A</vt:lpstr>
      <vt:lpstr>EU CR2</vt:lpstr>
      <vt:lpstr>EU CQ1</vt:lpstr>
      <vt:lpstr>EU CQ4</vt:lpstr>
      <vt:lpstr>EU CQ5</vt:lpstr>
      <vt:lpstr>EU CQ7</vt:lpstr>
      <vt:lpstr>EU CR3</vt:lpstr>
      <vt:lpstr>EU CR4</vt:lpstr>
      <vt:lpstr>EU CR5</vt:lpstr>
      <vt:lpstr>EU CR6</vt:lpstr>
      <vt:lpstr>EU CR7-A</vt:lpstr>
      <vt:lpstr>EU CR8</vt:lpstr>
      <vt:lpstr>EU CCR1</vt:lpstr>
      <vt:lpstr>EU CCR3</vt:lpstr>
      <vt:lpstr>EU CCR4</vt:lpstr>
      <vt:lpstr>EU CCR5</vt:lpstr>
      <vt:lpstr>EU CCR8</vt:lpstr>
      <vt:lpstr>EU SEC1</vt:lpstr>
      <vt:lpstr>EU SEC3</vt:lpstr>
      <vt:lpstr>EU SEC5</vt:lpstr>
      <vt:lpstr>EU MR1</vt:lpstr>
      <vt:lpstr>EU LIQ1</vt:lpstr>
      <vt:lpstr>EU LIQ2</vt:lpstr>
      <vt:lpstr>EU IRRBB1</vt:lpstr>
      <vt:lpstr>ESG1</vt:lpstr>
      <vt:lpstr>ESG2</vt:lpstr>
      <vt:lpstr>ESG3</vt:lpstr>
      <vt:lpstr>ESG4</vt:lpstr>
      <vt:lpstr>ESG5</vt:lpstr>
      <vt:lpstr>Qualitative_Environmental_risk</vt:lpstr>
      <vt:lpstr>Qualitative_Social_risk</vt:lpstr>
      <vt:lpstr>Qualitative_Governance_risk</vt:lpstr>
      <vt:lpstr>'EU CR4'!_FLink_1T_qTRl0dMaammVHHOaNj_1</vt:lpstr>
      <vt:lpstr>'EU CCR3'!_FLink_1T_ryrZGeUQÜRUW0s6Qmd_1</vt:lpstr>
      <vt:lpstr>'EU MR1'!_FLink_1T_Zc1XREWOYGxsBdJQQ1_1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Bocskor Petra EB_HU</dc:creator>
  <cp:lastModifiedBy>Bocskor Petra EB_HU</cp:lastModifiedBy>
  <dcterms:created xsi:type="dcterms:W3CDTF">2024-09-15T09:24:34Z</dcterms:created>
  <dcterms:modified xsi:type="dcterms:W3CDTF">2026-10-01T10:01:00Z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39b85-7e40-4a1d-91e1-0e84c3b219d7_Enabled">
    <vt:lpwstr>true</vt:lpwstr>
  </property>
  <property fmtid="{D5CDD505-2E9C-101B-9397-08002B2CF9AE}" pid="3" name="MSIP_Label_38939b85-7e40-4a1d-91e1-0e84c3b219d7_SetDate">
    <vt:lpwstr>2025-09-24T07:47:43Z</vt:lpwstr>
  </property>
  <property fmtid="{D5CDD505-2E9C-101B-9397-08002B2CF9AE}" pid="4" name="MSIP_Label_38939b85-7e40-4a1d-91e1-0e84c3b219d7_Method">
    <vt:lpwstr>Standard</vt:lpwstr>
  </property>
  <property fmtid="{D5CDD505-2E9C-101B-9397-08002B2CF9AE}" pid="5" name="MSIP_Label_38939b85-7e40-4a1d-91e1-0e84c3b219d7_Name">
    <vt:lpwstr>38939b85-7e40-4a1d-91e1-0e84c3b219d7</vt:lpwstr>
  </property>
  <property fmtid="{D5CDD505-2E9C-101B-9397-08002B2CF9AE}" pid="6" name="MSIP_Label_38939b85-7e40-4a1d-91e1-0e84c3b219d7_SiteId">
    <vt:lpwstr>3ad0376a-54d3-49a6-9e20-52de0a92fc89</vt:lpwstr>
  </property>
  <property fmtid="{D5CDD505-2E9C-101B-9397-08002B2CF9AE}" pid="7" name="MSIP_Label_38939b85-7e40-4a1d-91e1-0e84c3b219d7_ActionId">
    <vt:lpwstr>b10c1b1b-e0f3-4533-8b80-01e58303c65c</vt:lpwstr>
  </property>
  <property fmtid="{D5CDD505-2E9C-101B-9397-08002B2CF9AE}" pid="8" name="MSIP_Label_38939b85-7e40-4a1d-91e1-0e84c3b219d7_ContentBits">
    <vt:lpwstr>0</vt:lpwstr>
  </property>
  <property fmtid="{D5CDD505-2E9C-101B-9397-08002B2CF9AE}" pid="9" name="MSIP_Label_38939b85-7e40-4a1d-91e1-0e84c3b219d7_Tag">
    <vt:lpwstr>10, 3, 0, 1</vt:lpwstr>
  </property>
</Properties>
</file>