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T:\Own\STRATÉGIAI KOCKÁZATKEZELÉS\Portfolio Analysis and Risk Reporting Department\RM\03_Local Data Submittions &amp; Local Reports\Y_01_Pillar III\2026\Q2\Final\"/>
    </mc:Choice>
  </mc:AlternateContent>
  <xr:revisionPtr revIDLastSave="0" documentId="13_ncr:1_{1330E959-EA97-48CF-AB28-CD391D15A783}" xr6:coauthVersionLast="47" xr6:coauthVersionMax="47" xr10:uidLastSave="{00000000-0000-0000-0000-000000000000}"/>
  <bookViews>
    <workbookView xWindow="57480" yWindow="-120" windowWidth="29040" windowHeight="15720" xr2:uid="{64222613-F45F-4223-96D0-1DF8E97F2DB3}"/>
  </bookViews>
  <sheets>
    <sheet name="Fedlap" sheetId="323" r:id="rId1"/>
    <sheet name="Tartalom" sheetId="320" r:id="rId2"/>
    <sheet name="EU KM1" sheetId="306" r:id="rId3"/>
    <sheet name="EU OV1" sheetId="324" r:id="rId4"/>
    <sheet name="EU CMS1" sheetId="325" r:id="rId5"/>
    <sheet name="EU CMS2" sheetId="326" r:id="rId6"/>
    <sheet name="EU KM2" sheetId="315" r:id="rId7"/>
    <sheet name="EU CC1" sheetId="334" r:id="rId8"/>
    <sheet name="EU CC2" sheetId="333" r:id="rId9"/>
    <sheet name="EU CR10" sheetId="335" r:id="rId10"/>
    <sheet name="EU CCyB1" sheetId="337" r:id="rId11"/>
    <sheet name="EU CCyB2" sheetId="336" r:id="rId12"/>
    <sheet name="EU LR1 - LRSum" sheetId="338" r:id="rId13"/>
    <sheet name="EU LR2 - LRCom" sheetId="339" r:id="rId14"/>
    <sheet name="EU LR3 - LRSpl" sheetId="340" r:id="rId15"/>
    <sheet name="EU CR1" sheetId="341" r:id="rId16"/>
    <sheet name="EU CR1-A" sheetId="342" r:id="rId17"/>
    <sheet name="EU CR2" sheetId="343" r:id="rId18"/>
    <sheet name="EU CQ1" sheetId="346" r:id="rId19"/>
    <sheet name="EU CQ4" sheetId="345" r:id="rId20"/>
    <sheet name="EU CQ5" sheetId="344" r:id="rId21"/>
    <sheet name="EU CQ7" sheetId="347" r:id="rId22"/>
    <sheet name="EU CR3" sheetId="348" r:id="rId23"/>
    <sheet name="EU CR4" sheetId="349" r:id="rId24"/>
    <sheet name="EU CR5" sheetId="350" r:id="rId25"/>
    <sheet name="EU CR6" sheetId="351" r:id="rId26"/>
    <sheet name="EU CR7-A" sheetId="352" r:id="rId27"/>
    <sheet name="EU CR8" sheetId="328" r:id="rId28"/>
    <sheet name="EU CCR1" sheetId="353" r:id="rId29"/>
    <sheet name="EU CCR3" sheetId="355" r:id="rId30"/>
    <sheet name="EU CCR4" sheetId="356" r:id="rId31"/>
    <sheet name="EU CCR5" sheetId="357" r:id="rId32"/>
    <sheet name="EU CCR8" sheetId="354" r:id="rId33"/>
    <sheet name="EU SEC1" sheetId="358" r:id="rId34"/>
    <sheet name="EU SEC3" sheetId="359" r:id="rId35"/>
    <sheet name="EU SEC5" sheetId="360" r:id="rId36"/>
    <sheet name="EU MR1" sheetId="329" r:id="rId37"/>
    <sheet name="EU LIQ1" sheetId="327" r:id="rId38"/>
    <sheet name="EU LIQ2" sheetId="331" r:id="rId39"/>
    <sheet name="EU IRRBB1" sheetId="332" r:id="rId40"/>
    <sheet name="ESG1" sheetId="307" r:id="rId41"/>
    <sheet name="ESG2" sheetId="308" r:id="rId42"/>
    <sheet name="ESG3" sheetId="313" r:id="rId43"/>
    <sheet name="ESG4" sheetId="295" r:id="rId44"/>
    <sheet name="ESG5" sheetId="309" r:id="rId45"/>
    <sheet name="Környezeti kockázat" sheetId="316" r:id="rId46"/>
    <sheet name="Társadalmi kockázat" sheetId="317" r:id="rId47"/>
    <sheet name="Vállalatirányítási kockázat" sheetId="318" r:id="rId48"/>
  </sheets>
  <externalReferences>
    <externalReference r:id="rId49"/>
    <externalReference r:id="rId50"/>
    <externalReference r:id="rId51"/>
  </externalReferences>
  <definedNames>
    <definedName name="_FLink_1T_EHNz5FuWzäIsHäaNMÜ_1" localSheetId="24">'EU CR5'!#REF!</definedName>
    <definedName name="_FLink_1T_FzjCklÖzpBiÜ0nPqWG_1" localSheetId="13">'EU LR2 - LRCom'!#REF!</definedName>
    <definedName name="_FLink_1T_ilhWTyCrGVuFNksZÜJ_1" localSheetId="2">'EU KM1'!$A$56</definedName>
    <definedName name="_FLink_1T_qTRl0dMaammVHHOaNj_1" localSheetId="23">'EU CR4'!#REF!</definedName>
    <definedName name="_FLink_1T_ryrZGeUQÜRUW0s6Qmd_1" localSheetId="29">'EU CCR3'!#REF!</definedName>
    <definedName name="_FLink_1T_Zc1XREWOYGxsBdJQQ1_1" localSheetId="36">'EU MR1'!#REF!</definedName>
    <definedName name="_ftnref1_50" localSheetId="17">#REF!</definedName>
    <definedName name="_ftnref1_50" localSheetId="37">#REF!</definedName>
    <definedName name="_ftnref1_50" localSheetId="3">#REF!</definedName>
    <definedName name="_ftnref1_50">'[1]Table 39_'!#REF!</definedName>
    <definedName name="_ftnref1_50_10">#REF!</definedName>
    <definedName name="_ftnref1_50_15" localSheetId="17">#REF!</definedName>
    <definedName name="_ftnref1_50_15">'[2]Table 39_'!#REF!</definedName>
    <definedName name="_ftnref1_50_18">#REF!</definedName>
    <definedName name="_ftnref1_50_19">#REF!</definedName>
    <definedName name="_ftnref1_50_20" localSheetId="17">'[2]Table 39_'!#REF!</definedName>
    <definedName name="_ftnref1_50_20" localSheetId="37">'[2]Table 39_'!#REF!</definedName>
    <definedName name="_ftnref1_50_20" localSheetId="3">'[2]Table 39_'!#REF!</definedName>
    <definedName name="_ftnref1_50_20">#REF!</definedName>
    <definedName name="_ftnref1_50_21" localSheetId="17">#REF!</definedName>
    <definedName name="_ftnref1_50_21">'[2]Table 39_'!#REF!</definedName>
    <definedName name="_ftnref1_50_23">#REF!</definedName>
    <definedName name="_ftnref1_50_24">#REF!</definedName>
    <definedName name="_ftnref1_50_4">#REF!</definedName>
    <definedName name="_ftnref1_50_5">#REF!</definedName>
    <definedName name="_ftnref1_51">#REF!</definedName>
    <definedName name="_ftnref1_51_10">#REF!</definedName>
    <definedName name="_ftnref1_51_15">#REF!</definedName>
    <definedName name="_ftnref1_51_18" localSheetId="17">#REF!</definedName>
    <definedName name="_ftnref1_51_18">'[2]Table 39_'!#REF!</definedName>
    <definedName name="_ftnref1_51_19">#REF!</definedName>
    <definedName name="_ftnref1_51_20">#REF!</definedName>
    <definedName name="_ftnref1_51_21">#REF!</definedName>
    <definedName name="_ftnref1_51_23">#REF!</definedName>
    <definedName name="_ftnref1_51_24">#REF!</definedName>
    <definedName name="_ftnref1_51_4">#REF!</definedName>
    <definedName name="_ftnref1_51_5">#REF!</definedName>
    <definedName name="_h">#REF!</definedName>
    <definedName name="_Toc513490666" localSheetId="40">#REF!</definedName>
    <definedName name="_Toc513490666" localSheetId="41">#REF!</definedName>
    <definedName name="_Toc513490666" localSheetId="43">#REF!</definedName>
    <definedName name="_Toc513490666" localSheetId="44">#REF!</definedName>
    <definedName name="_Toc513490666" localSheetId="7">#REF!</definedName>
    <definedName name="_Toc513490666" localSheetId="8">#REF!</definedName>
    <definedName name="_Toc513490666" localSheetId="28">#REF!</definedName>
    <definedName name="_Toc513490666" localSheetId="29">#REF!</definedName>
    <definedName name="_Toc513490666" localSheetId="30">#REF!</definedName>
    <definedName name="_Toc513490666" localSheetId="10">#REF!</definedName>
    <definedName name="_Toc513490666" localSheetId="11">#REF!</definedName>
    <definedName name="_Toc513490666" localSheetId="18">#REF!</definedName>
    <definedName name="_Toc513490666" localSheetId="19">#REF!</definedName>
    <definedName name="_Toc513490666" localSheetId="20">#REF!</definedName>
    <definedName name="_Toc513490666" localSheetId="21">#REF!</definedName>
    <definedName name="_Toc513490666" localSheetId="15">#REF!</definedName>
    <definedName name="_Toc513490666" localSheetId="9">#REF!</definedName>
    <definedName name="_Toc513490666" localSheetId="16">#REF!</definedName>
    <definedName name="_Toc513490666" localSheetId="22">#REF!</definedName>
    <definedName name="_Toc513490666" localSheetId="23">#REF!</definedName>
    <definedName name="_Toc513490666" localSheetId="24">#REF!</definedName>
    <definedName name="_Toc513490666" localSheetId="25">#REF!</definedName>
    <definedName name="_Toc513490666" localSheetId="27">#REF!</definedName>
    <definedName name="_Toc513490666" localSheetId="2">#REF!</definedName>
    <definedName name="_Toc513490666" localSheetId="37">#REF!</definedName>
    <definedName name="_Toc513490666" localSheetId="12">#REF!</definedName>
    <definedName name="_Toc513490666" localSheetId="13">#REF!</definedName>
    <definedName name="_Toc513490666" localSheetId="14">#REF!</definedName>
    <definedName name="_Toc513490666" localSheetId="36">#REF!</definedName>
    <definedName name="_Toc513490666" localSheetId="3">#REF!</definedName>
    <definedName name="_Toc513490666">#REF!</definedName>
    <definedName name="_Toc513490671" localSheetId="3">'EU OV1'!#REF!</definedName>
    <definedName name="_Toc513490673" localSheetId="9">'EU CR10'!#REF!</definedName>
    <definedName name="_Toc513490682" localSheetId="40">#REF!</definedName>
    <definedName name="_Toc513490682" localSheetId="41">#REF!</definedName>
    <definedName name="_Toc513490682" localSheetId="43">#REF!</definedName>
    <definedName name="_Toc513490682" localSheetId="44">#REF!</definedName>
    <definedName name="_Toc513490682" localSheetId="7">#REF!</definedName>
    <definedName name="_Toc513490682" localSheetId="8">#REF!</definedName>
    <definedName name="_Toc513490682" localSheetId="28">#REF!</definedName>
    <definedName name="_Toc513490682" localSheetId="29">#REF!</definedName>
    <definedName name="_Toc513490682" localSheetId="30">#REF!</definedName>
    <definedName name="_Toc513490682" localSheetId="10">#REF!</definedName>
    <definedName name="_Toc513490682" localSheetId="11">#REF!</definedName>
    <definedName name="_Toc513490682" localSheetId="18">#REF!</definedName>
    <definedName name="_Toc513490682" localSheetId="19">#REF!</definedName>
    <definedName name="_Toc513490682" localSheetId="20">#REF!</definedName>
    <definedName name="_Toc513490682" localSheetId="21">#REF!</definedName>
    <definedName name="_Toc513490682" localSheetId="15">#REF!</definedName>
    <definedName name="_Toc513490682" localSheetId="9">#REF!</definedName>
    <definedName name="_Toc513490682" localSheetId="16">#REF!</definedName>
    <definedName name="_Toc513490682" localSheetId="22">#REF!</definedName>
    <definedName name="_Toc513490682" localSheetId="23">#REF!</definedName>
    <definedName name="_Toc513490682" localSheetId="24">#REF!</definedName>
    <definedName name="_Toc513490682" localSheetId="25">#REF!</definedName>
    <definedName name="_Toc513490682" localSheetId="27">#REF!</definedName>
    <definedName name="_Toc513490682" localSheetId="2">#REF!</definedName>
    <definedName name="_Toc513490682" localSheetId="37">#REF!</definedName>
    <definedName name="_Toc513490682" localSheetId="12">#REF!</definedName>
    <definedName name="_Toc513490682" localSheetId="13">#REF!</definedName>
    <definedName name="_Toc513490682" localSheetId="14">#REF!</definedName>
    <definedName name="_Toc513490682" localSheetId="36">#REF!</definedName>
    <definedName name="_Toc513490682" localSheetId="3">#REF!</definedName>
    <definedName name="_Toc513490682">#REF!</definedName>
    <definedName name="_Toc513490683" localSheetId="40">#REF!</definedName>
    <definedName name="_Toc513490683" localSheetId="41">#REF!</definedName>
    <definedName name="_Toc513490683" localSheetId="43">#REF!</definedName>
    <definedName name="_Toc513490683" localSheetId="44">#REF!</definedName>
    <definedName name="_Toc513490683" localSheetId="7">#REF!</definedName>
    <definedName name="_Toc513490683" localSheetId="8">#REF!</definedName>
    <definedName name="_Toc513490683" localSheetId="28">#REF!</definedName>
    <definedName name="_Toc513490683" localSheetId="29">#REF!</definedName>
    <definedName name="_Toc513490683" localSheetId="30">#REF!</definedName>
    <definedName name="_Toc513490683" localSheetId="10">#REF!</definedName>
    <definedName name="_Toc513490683" localSheetId="11">#REF!</definedName>
    <definedName name="_Toc513490683" localSheetId="18">#REF!</definedName>
    <definedName name="_Toc513490683" localSheetId="19">#REF!</definedName>
    <definedName name="_Toc513490683" localSheetId="20">#REF!</definedName>
    <definedName name="_Toc513490683" localSheetId="21">#REF!</definedName>
    <definedName name="_Toc513490683" localSheetId="15">#REF!</definedName>
    <definedName name="_Toc513490683" localSheetId="9">#REF!</definedName>
    <definedName name="_Toc513490683" localSheetId="16">#REF!</definedName>
    <definedName name="_Toc513490683" localSheetId="22">#REF!</definedName>
    <definedName name="_Toc513490683" localSheetId="23">#REF!</definedName>
    <definedName name="_Toc513490683" localSheetId="24">#REF!</definedName>
    <definedName name="_Toc513490683" localSheetId="25">#REF!</definedName>
    <definedName name="_Toc513490683" localSheetId="27">#REF!</definedName>
    <definedName name="_Toc513490683" localSheetId="2">#REF!</definedName>
    <definedName name="_Toc513490683" localSheetId="37">#REF!</definedName>
    <definedName name="_Toc513490683" localSheetId="12">#REF!</definedName>
    <definedName name="_Toc513490683" localSheetId="13">#REF!</definedName>
    <definedName name="_Toc513490683" localSheetId="14">#REF!</definedName>
    <definedName name="_Toc513490683" localSheetId="36">#REF!</definedName>
    <definedName name="_Toc513490683" localSheetId="3">#REF!</definedName>
    <definedName name="_Toc513490683">#REF!</definedName>
    <definedName name="_Toc513490684" localSheetId="40">#REF!</definedName>
    <definedName name="_Toc513490684" localSheetId="41">#REF!</definedName>
    <definedName name="_Toc513490684" localSheetId="43">#REF!</definedName>
    <definedName name="_Toc513490684" localSheetId="44">#REF!</definedName>
    <definedName name="_Toc513490684" localSheetId="7">#REF!</definedName>
    <definedName name="_Toc513490684" localSheetId="8">#REF!</definedName>
    <definedName name="_Toc513490684" localSheetId="28">#REF!</definedName>
    <definedName name="_Toc513490684" localSheetId="29">#REF!</definedName>
    <definedName name="_Toc513490684" localSheetId="30">#REF!</definedName>
    <definedName name="_Toc513490684" localSheetId="10">#REF!</definedName>
    <definedName name="_Toc513490684" localSheetId="11">#REF!</definedName>
    <definedName name="_Toc513490684" localSheetId="18">#REF!</definedName>
    <definedName name="_Toc513490684" localSheetId="19">#REF!</definedName>
    <definedName name="_Toc513490684" localSheetId="20">#REF!</definedName>
    <definedName name="_Toc513490684" localSheetId="21">#REF!</definedName>
    <definedName name="_Toc513490684" localSheetId="15">#REF!</definedName>
    <definedName name="_Toc513490684" localSheetId="9">#REF!</definedName>
    <definedName name="_Toc513490684" localSheetId="16">#REF!</definedName>
    <definedName name="_Toc513490684" localSheetId="22">#REF!</definedName>
    <definedName name="_Toc513490684" localSheetId="23">#REF!</definedName>
    <definedName name="_Toc513490684" localSheetId="24">#REF!</definedName>
    <definedName name="_Toc513490684" localSheetId="25">#REF!</definedName>
    <definedName name="_Toc513490684" localSheetId="27">#REF!</definedName>
    <definedName name="_Toc513490684" localSheetId="2">#REF!</definedName>
    <definedName name="_Toc513490684" localSheetId="37">#REF!</definedName>
    <definedName name="_Toc513490684" localSheetId="12">#REF!</definedName>
    <definedName name="_Toc513490684" localSheetId="13">#REF!</definedName>
    <definedName name="_Toc513490684" localSheetId="14">#REF!</definedName>
    <definedName name="_Toc513490684" localSheetId="36">#REF!</definedName>
    <definedName name="_Toc513490684" localSheetId="3">#REF!</definedName>
    <definedName name="_Toc513490684">#REF!</definedName>
    <definedName name="_Toc513490685" localSheetId="40">#REF!</definedName>
    <definedName name="_Toc513490685" localSheetId="41">#REF!</definedName>
    <definedName name="_Toc513490685" localSheetId="43">#REF!</definedName>
    <definedName name="_Toc513490685" localSheetId="44">#REF!</definedName>
    <definedName name="_Toc513490685" localSheetId="7">#REF!</definedName>
    <definedName name="_Toc513490685" localSheetId="8">#REF!</definedName>
    <definedName name="_Toc513490685" localSheetId="28">#REF!</definedName>
    <definedName name="_Toc513490685" localSheetId="29">#REF!</definedName>
    <definedName name="_Toc513490685" localSheetId="30">#REF!</definedName>
    <definedName name="_Toc513490685" localSheetId="10">#REF!</definedName>
    <definedName name="_Toc513490685" localSheetId="11">#REF!</definedName>
    <definedName name="_Toc513490685" localSheetId="18">#REF!</definedName>
    <definedName name="_Toc513490685" localSheetId="19">#REF!</definedName>
    <definedName name="_Toc513490685" localSheetId="20">#REF!</definedName>
    <definedName name="_Toc513490685" localSheetId="21">#REF!</definedName>
    <definedName name="_Toc513490685" localSheetId="15">#REF!</definedName>
    <definedName name="_Toc513490685" localSheetId="9">#REF!</definedName>
    <definedName name="_Toc513490685" localSheetId="16">#REF!</definedName>
    <definedName name="_Toc513490685" localSheetId="22">#REF!</definedName>
    <definedName name="_Toc513490685" localSheetId="23">#REF!</definedName>
    <definedName name="_Toc513490685" localSheetId="24">#REF!</definedName>
    <definedName name="_Toc513490685" localSheetId="25">#REF!</definedName>
    <definedName name="_Toc513490685" localSheetId="27">#REF!</definedName>
    <definedName name="_Toc513490685" localSheetId="2">#REF!</definedName>
    <definedName name="_Toc513490685" localSheetId="37">#REF!</definedName>
    <definedName name="_Toc513490685" localSheetId="12">#REF!</definedName>
    <definedName name="_Toc513490685" localSheetId="13">#REF!</definedName>
    <definedName name="_Toc513490685" localSheetId="14">#REF!</definedName>
    <definedName name="_Toc513490685" localSheetId="36">#REF!</definedName>
    <definedName name="_Toc513490685" localSheetId="3">#REF!</definedName>
    <definedName name="_Toc513490685">#REF!</definedName>
    <definedName name="_Toc513490686" localSheetId="40">#REF!</definedName>
    <definedName name="_Toc513490686" localSheetId="41">#REF!</definedName>
    <definedName name="_Toc513490686" localSheetId="43">#REF!</definedName>
    <definedName name="_Toc513490686" localSheetId="44">#REF!</definedName>
    <definedName name="_Toc513490686" localSheetId="7">#REF!</definedName>
    <definedName name="_Toc513490686" localSheetId="8">#REF!</definedName>
    <definedName name="_Toc513490686" localSheetId="28">#REF!</definedName>
    <definedName name="_Toc513490686" localSheetId="29">#REF!</definedName>
    <definedName name="_Toc513490686" localSheetId="30">#REF!</definedName>
    <definedName name="_Toc513490686" localSheetId="10">#REF!</definedName>
    <definedName name="_Toc513490686" localSheetId="11">#REF!</definedName>
    <definedName name="_Toc513490686" localSheetId="18">#REF!</definedName>
    <definedName name="_Toc513490686" localSheetId="19">#REF!</definedName>
    <definedName name="_Toc513490686" localSheetId="20">#REF!</definedName>
    <definedName name="_Toc513490686" localSheetId="21">#REF!</definedName>
    <definedName name="_Toc513490686" localSheetId="15">#REF!</definedName>
    <definedName name="_Toc513490686" localSheetId="9">#REF!</definedName>
    <definedName name="_Toc513490686" localSheetId="16">#REF!</definedName>
    <definedName name="_Toc513490686" localSheetId="22">#REF!</definedName>
    <definedName name="_Toc513490686" localSheetId="23">#REF!</definedName>
    <definedName name="_Toc513490686" localSheetId="24">#REF!</definedName>
    <definedName name="_Toc513490686" localSheetId="25">#REF!</definedName>
    <definedName name="_Toc513490686" localSheetId="27">#REF!</definedName>
    <definedName name="_Toc513490686" localSheetId="2">#REF!</definedName>
    <definedName name="_Toc513490686" localSheetId="37">#REF!</definedName>
    <definedName name="_Toc513490686" localSheetId="12">#REF!</definedName>
    <definedName name="_Toc513490686" localSheetId="13">#REF!</definedName>
    <definedName name="_Toc513490686" localSheetId="14">#REF!</definedName>
    <definedName name="_Toc513490686" localSheetId="36">#REF!</definedName>
    <definedName name="_Toc513490686" localSheetId="3">#REF!</definedName>
    <definedName name="_Toc513490686">#REF!</definedName>
    <definedName name="_Toc513490687" localSheetId="40">#REF!</definedName>
    <definedName name="_Toc513490687" localSheetId="41">#REF!</definedName>
    <definedName name="_Toc513490687" localSheetId="43">#REF!</definedName>
    <definedName name="_Toc513490687" localSheetId="44">#REF!</definedName>
    <definedName name="_Toc513490687" localSheetId="7">#REF!</definedName>
    <definedName name="_Toc513490687" localSheetId="8">#REF!</definedName>
    <definedName name="_Toc513490687" localSheetId="28">#REF!</definedName>
    <definedName name="_Toc513490687" localSheetId="29">#REF!</definedName>
    <definedName name="_Toc513490687" localSheetId="30">#REF!</definedName>
    <definedName name="_Toc513490687" localSheetId="10">#REF!</definedName>
    <definedName name="_Toc513490687" localSheetId="11">#REF!</definedName>
    <definedName name="_Toc513490687" localSheetId="18">#REF!</definedName>
    <definedName name="_Toc513490687" localSheetId="19">#REF!</definedName>
    <definedName name="_Toc513490687" localSheetId="20">#REF!</definedName>
    <definedName name="_Toc513490687" localSheetId="21">#REF!</definedName>
    <definedName name="_Toc513490687" localSheetId="15">#REF!</definedName>
    <definedName name="_Toc513490687" localSheetId="9">#REF!</definedName>
    <definedName name="_Toc513490687" localSheetId="16">#REF!</definedName>
    <definedName name="_Toc513490687" localSheetId="22">#REF!</definedName>
    <definedName name="_Toc513490687" localSheetId="23">#REF!</definedName>
    <definedName name="_Toc513490687" localSheetId="24">#REF!</definedName>
    <definedName name="_Toc513490687" localSheetId="25">#REF!</definedName>
    <definedName name="_Toc513490687" localSheetId="27">#REF!</definedName>
    <definedName name="_Toc513490687" localSheetId="2">#REF!</definedName>
    <definedName name="_Toc513490687" localSheetId="37">#REF!</definedName>
    <definedName name="_Toc513490687" localSheetId="12">#REF!</definedName>
    <definedName name="_Toc513490687" localSheetId="13">#REF!</definedName>
    <definedName name="_Toc513490687" localSheetId="14">#REF!</definedName>
    <definedName name="_Toc513490687" localSheetId="36">#REF!</definedName>
    <definedName name="_Toc513490687" localSheetId="3">#REF!</definedName>
    <definedName name="_Toc513490687">#REF!</definedName>
    <definedName name="_Toc513490688" localSheetId="40">#REF!</definedName>
    <definedName name="_Toc513490688" localSheetId="41">#REF!</definedName>
    <definedName name="_Toc513490688" localSheetId="43">#REF!</definedName>
    <definedName name="_Toc513490688" localSheetId="44">#REF!</definedName>
    <definedName name="_Toc513490688" localSheetId="7">#REF!</definedName>
    <definedName name="_Toc513490688" localSheetId="8">#REF!</definedName>
    <definedName name="_Toc513490688" localSheetId="28">#REF!</definedName>
    <definedName name="_Toc513490688" localSheetId="29">#REF!</definedName>
    <definedName name="_Toc513490688" localSheetId="30">#REF!</definedName>
    <definedName name="_Toc513490688" localSheetId="10">#REF!</definedName>
    <definedName name="_Toc513490688" localSheetId="11">#REF!</definedName>
    <definedName name="_Toc513490688" localSheetId="18">#REF!</definedName>
    <definedName name="_Toc513490688" localSheetId="19">#REF!</definedName>
    <definedName name="_Toc513490688" localSheetId="20">#REF!</definedName>
    <definedName name="_Toc513490688" localSheetId="21">#REF!</definedName>
    <definedName name="_Toc513490688" localSheetId="15">#REF!</definedName>
    <definedName name="_Toc513490688" localSheetId="9">#REF!</definedName>
    <definedName name="_Toc513490688" localSheetId="16">#REF!</definedName>
    <definedName name="_Toc513490688" localSheetId="22">#REF!</definedName>
    <definedName name="_Toc513490688" localSheetId="23">#REF!</definedName>
    <definedName name="_Toc513490688" localSheetId="24">#REF!</definedName>
    <definedName name="_Toc513490688" localSheetId="25">#REF!</definedName>
    <definedName name="_Toc513490688" localSheetId="27">#REF!</definedName>
    <definedName name="_Toc513490688" localSheetId="2">#REF!</definedName>
    <definedName name="_Toc513490688" localSheetId="37">#REF!</definedName>
    <definedName name="_Toc513490688" localSheetId="12">#REF!</definedName>
    <definedName name="_Toc513490688" localSheetId="13">#REF!</definedName>
    <definedName name="_Toc513490688" localSheetId="14">#REF!</definedName>
    <definedName name="_Toc513490688" localSheetId="36">#REF!</definedName>
    <definedName name="_Toc513490688" localSheetId="3">#REF!</definedName>
    <definedName name="_Toc513490688">#REF!</definedName>
    <definedName name="_Toc513490689" localSheetId="40">#REF!</definedName>
    <definedName name="_Toc513490689" localSheetId="41">#REF!</definedName>
    <definedName name="_Toc513490689" localSheetId="43">#REF!</definedName>
    <definedName name="_Toc513490689" localSheetId="44">#REF!</definedName>
    <definedName name="_Toc513490689" localSheetId="7">#REF!</definedName>
    <definedName name="_Toc513490689" localSheetId="8">#REF!</definedName>
    <definedName name="_Toc513490689" localSheetId="28">#REF!</definedName>
    <definedName name="_Toc513490689" localSheetId="29">#REF!</definedName>
    <definedName name="_Toc513490689" localSheetId="30">#REF!</definedName>
    <definedName name="_Toc513490689" localSheetId="10">#REF!</definedName>
    <definedName name="_Toc513490689" localSheetId="11">#REF!</definedName>
    <definedName name="_Toc513490689" localSheetId="18">#REF!</definedName>
    <definedName name="_Toc513490689" localSheetId="19">#REF!</definedName>
    <definedName name="_Toc513490689" localSheetId="20">#REF!</definedName>
    <definedName name="_Toc513490689" localSheetId="21">#REF!</definedName>
    <definedName name="_Toc513490689" localSheetId="15">#REF!</definedName>
    <definedName name="_Toc513490689" localSheetId="9">#REF!</definedName>
    <definedName name="_Toc513490689" localSheetId="16">#REF!</definedName>
    <definedName name="_Toc513490689" localSheetId="22">#REF!</definedName>
    <definedName name="_Toc513490689" localSheetId="23">#REF!</definedName>
    <definedName name="_Toc513490689" localSheetId="24">#REF!</definedName>
    <definedName name="_Toc513490689" localSheetId="25">#REF!</definedName>
    <definedName name="_Toc513490689" localSheetId="27">#REF!</definedName>
    <definedName name="_Toc513490689" localSheetId="2">#REF!</definedName>
    <definedName name="_Toc513490689" localSheetId="37">#REF!</definedName>
    <definedName name="_Toc513490689" localSheetId="12">#REF!</definedName>
    <definedName name="_Toc513490689" localSheetId="13">#REF!</definedName>
    <definedName name="_Toc513490689" localSheetId="14">#REF!</definedName>
    <definedName name="_Toc513490689" localSheetId="36">#REF!</definedName>
    <definedName name="_Toc513490689" localSheetId="3">#REF!</definedName>
    <definedName name="_Toc513490689">#REF!</definedName>
    <definedName name="_Toc513490690" localSheetId="40">#REF!</definedName>
    <definedName name="_Toc513490690" localSheetId="41">#REF!</definedName>
    <definedName name="_Toc513490690" localSheetId="43">#REF!</definedName>
    <definedName name="_Toc513490690" localSheetId="44">#REF!</definedName>
    <definedName name="_Toc513490690" localSheetId="7">#REF!</definedName>
    <definedName name="_Toc513490690" localSheetId="8">#REF!</definedName>
    <definedName name="_Toc513490690" localSheetId="28">#REF!</definedName>
    <definedName name="_Toc513490690" localSheetId="29">#REF!</definedName>
    <definedName name="_Toc513490690" localSheetId="30">#REF!</definedName>
    <definedName name="_Toc513490690" localSheetId="10">#REF!</definedName>
    <definedName name="_Toc513490690" localSheetId="11">#REF!</definedName>
    <definedName name="_Toc513490690" localSheetId="18">#REF!</definedName>
    <definedName name="_Toc513490690" localSheetId="19">#REF!</definedName>
    <definedName name="_Toc513490690" localSheetId="20">#REF!</definedName>
    <definedName name="_Toc513490690" localSheetId="21">#REF!</definedName>
    <definedName name="_Toc513490690" localSheetId="15">#REF!</definedName>
    <definedName name="_Toc513490690" localSheetId="9">#REF!</definedName>
    <definedName name="_Toc513490690" localSheetId="16">#REF!</definedName>
    <definedName name="_Toc513490690" localSheetId="22">#REF!</definedName>
    <definedName name="_Toc513490690" localSheetId="23">#REF!</definedName>
    <definedName name="_Toc513490690" localSheetId="24">#REF!</definedName>
    <definedName name="_Toc513490690" localSheetId="25">#REF!</definedName>
    <definedName name="_Toc513490690" localSheetId="27">#REF!</definedName>
    <definedName name="_Toc513490690" localSheetId="2">#REF!</definedName>
    <definedName name="_Toc513490690" localSheetId="37">#REF!</definedName>
    <definedName name="_Toc513490690" localSheetId="12">#REF!</definedName>
    <definedName name="_Toc513490690" localSheetId="13">#REF!</definedName>
    <definedName name="_Toc513490690" localSheetId="14">#REF!</definedName>
    <definedName name="_Toc513490690" localSheetId="36">#REF!</definedName>
    <definedName name="_Toc513490690" localSheetId="3">#REF!</definedName>
    <definedName name="_Toc513490690">#REF!</definedName>
    <definedName name="_Toc513490691" localSheetId="40">#REF!</definedName>
    <definedName name="_Toc513490691" localSheetId="41">#REF!</definedName>
    <definedName name="_Toc513490691" localSheetId="43">#REF!</definedName>
    <definedName name="_Toc513490691" localSheetId="44">#REF!</definedName>
    <definedName name="_Toc513490691" localSheetId="7">#REF!</definedName>
    <definedName name="_Toc513490691" localSheetId="8">#REF!</definedName>
    <definedName name="_Toc513490691" localSheetId="28">#REF!</definedName>
    <definedName name="_Toc513490691" localSheetId="29">#REF!</definedName>
    <definedName name="_Toc513490691" localSheetId="30">#REF!</definedName>
    <definedName name="_Toc513490691" localSheetId="10">#REF!</definedName>
    <definedName name="_Toc513490691" localSheetId="11">#REF!</definedName>
    <definedName name="_Toc513490691" localSheetId="18">#REF!</definedName>
    <definedName name="_Toc513490691" localSheetId="19">#REF!</definedName>
    <definedName name="_Toc513490691" localSheetId="20">#REF!</definedName>
    <definedName name="_Toc513490691" localSheetId="21">#REF!</definedName>
    <definedName name="_Toc513490691" localSheetId="15">#REF!</definedName>
    <definedName name="_Toc513490691" localSheetId="9">#REF!</definedName>
    <definedName name="_Toc513490691" localSheetId="16">#REF!</definedName>
    <definedName name="_Toc513490691" localSheetId="22">#REF!</definedName>
    <definedName name="_Toc513490691" localSheetId="23">#REF!</definedName>
    <definedName name="_Toc513490691" localSheetId="24">#REF!</definedName>
    <definedName name="_Toc513490691" localSheetId="25">#REF!</definedName>
    <definedName name="_Toc513490691" localSheetId="27">#REF!</definedName>
    <definedName name="_Toc513490691" localSheetId="2">#REF!</definedName>
    <definedName name="_Toc513490691" localSheetId="37">#REF!</definedName>
    <definedName name="_Toc513490691" localSheetId="12">#REF!</definedName>
    <definedName name="_Toc513490691" localSheetId="13">#REF!</definedName>
    <definedName name="_Toc513490691" localSheetId="14">#REF!</definedName>
    <definedName name="_Toc513490691" localSheetId="36">#REF!</definedName>
    <definedName name="_Toc513490691" localSheetId="3">#REF!</definedName>
    <definedName name="_Toc513490691">#REF!</definedName>
    <definedName name="_Toc513490696" localSheetId="40">#REF!</definedName>
    <definedName name="_Toc513490696" localSheetId="41">#REF!</definedName>
    <definedName name="_Toc513490696" localSheetId="43">#REF!</definedName>
    <definedName name="_Toc513490696" localSheetId="44">#REF!</definedName>
    <definedName name="_Toc513490696" localSheetId="7">#REF!</definedName>
    <definedName name="_Toc513490696" localSheetId="8">#REF!</definedName>
    <definedName name="_Toc513490696" localSheetId="28">#REF!</definedName>
    <definedName name="_Toc513490696" localSheetId="29">#REF!</definedName>
    <definedName name="_Toc513490696" localSheetId="30">#REF!</definedName>
    <definedName name="_Toc513490696" localSheetId="10">#REF!</definedName>
    <definedName name="_Toc513490696" localSheetId="11">#REF!</definedName>
    <definedName name="_Toc513490696" localSheetId="18">#REF!</definedName>
    <definedName name="_Toc513490696" localSheetId="19">#REF!</definedName>
    <definedName name="_Toc513490696" localSheetId="20">#REF!</definedName>
    <definedName name="_Toc513490696" localSheetId="21">#REF!</definedName>
    <definedName name="_Toc513490696" localSheetId="15">#REF!</definedName>
    <definedName name="_Toc513490696" localSheetId="9">#REF!</definedName>
    <definedName name="_Toc513490696" localSheetId="16">#REF!</definedName>
    <definedName name="_Toc513490696" localSheetId="22">#REF!</definedName>
    <definedName name="_Toc513490696" localSheetId="23">#REF!</definedName>
    <definedName name="_Toc513490696" localSheetId="24">#REF!</definedName>
    <definedName name="_Toc513490696" localSheetId="25">#REF!</definedName>
    <definedName name="_Toc513490696" localSheetId="27">#REF!</definedName>
    <definedName name="_Toc513490696" localSheetId="2">#REF!</definedName>
    <definedName name="_Toc513490696" localSheetId="37">#REF!</definedName>
    <definedName name="_Toc513490696" localSheetId="12">#REF!</definedName>
    <definedName name="_Toc513490696" localSheetId="13">#REF!</definedName>
    <definedName name="_Toc513490696" localSheetId="14">#REF!</definedName>
    <definedName name="_Toc513490696" localSheetId="36">#REF!</definedName>
    <definedName name="_Toc513490696" localSheetId="3">#REF!</definedName>
    <definedName name="_Toc513490696">#REF!</definedName>
    <definedName name="_Toc513490701" localSheetId="40">#REF!</definedName>
    <definedName name="_Toc513490701" localSheetId="41">#REF!</definedName>
    <definedName name="_Toc513490701" localSheetId="43">#REF!</definedName>
    <definedName name="_Toc513490701" localSheetId="44">#REF!</definedName>
    <definedName name="_Toc513490701" localSheetId="7">#REF!</definedName>
    <definedName name="_Toc513490701" localSheetId="8">#REF!</definedName>
    <definedName name="_Toc513490701" localSheetId="28">#REF!</definedName>
    <definedName name="_Toc513490701" localSheetId="29">#REF!</definedName>
    <definedName name="_Toc513490701" localSheetId="30">#REF!</definedName>
    <definedName name="_Toc513490701" localSheetId="10">#REF!</definedName>
    <definedName name="_Toc513490701" localSheetId="11">#REF!</definedName>
    <definedName name="_Toc513490701" localSheetId="18">#REF!</definedName>
    <definedName name="_Toc513490701" localSheetId="19">#REF!</definedName>
    <definedName name="_Toc513490701" localSheetId="20">#REF!</definedName>
    <definedName name="_Toc513490701" localSheetId="21">#REF!</definedName>
    <definedName name="_Toc513490701" localSheetId="15">#REF!</definedName>
    <definedName name="_Toc513490701" localSheetId="9">#REF!</definedName>
    <definedName name="_Toc513490701" localSheetId="16">#REF!</definedName>
    <definedName name="_Toc513490701" localSheetId="22">#REF!</definedName>
    <definedName name="_Toc513490701" localSheetId="23">#REF!</definedName>
    <definedName name="_Toc513490701" localSheetId="24">#REF!</definedName>
    <definedName name="_Toc513490701" localSheetId="25">#REF!</definedName>
    <definedName name="_Toc513490701" localSheetId="27">#REF!</definedName>
    <definedName name="_Toc513490701" localSheetId="2">#REF!</definedName>
    <definedName name="_Toc513490701" localSheetId="37">#REF!</definedName>
    <definedName name="_Toc513490701" localSheetId="12">#REF!</definedName>
    <definedName name="_Toc513490701" localSheetId="13">#REF!</definedName>
    <definedName name="_Toc513490701" localSheetId="14">#REF!</definedName>
    <definedName name="_Toc513490701" localSheetId="36">#REF!</definedName>
    <definedName name="_Toc513490701" localSheetId="3">#REF!</definedName>
    <definedName name="_Toc513490701">#REF!</definedName>
    <definedName name="_Toc513490703" localSheetId="40">#REF!</definedName>
    <definedName name="_Toc513490703" localSheetId="41">#REF!</definedName>
    <definedName name="_Toc513490703" localSheetId="43">#REF!</definedName>
    <definedName name="_Toc513490703" localSheetId="44">#REF!</definedName>
    <definedName name="_Toc513490703" localSheetId="7">#REF!</definedName>
    <definedName name="_Toc513490703" localSheetId="8">#REF!</definedName>
    <definedName name="_Toc513490703" localSheetId="28">#REF!</definedName>
    <definedName name="_Toc513490703" localSheetId="29">#REF!</definedName>
    <definedName name="_Toc513490703" localSheetId="30">#REF!</definedName>
    <definedName name="_Toc513490703" localSheetId="10">#REF!</definedName>
    <definedName name="_Toc513490703" localSheetId="11">#REF!</definedName>
    <definedName name="_Toc513490703" localSheetId="18">#REF!</definedName>
    <definedName name="_Toc513490703" localSheetId="19">#REF!</definedName>
    <definedName name="_Toc513490703" localSheetId="20">#REF!</definedName>
    <definedName name="_Toc513490703" localSheetId="21">#REF!</definedName>
    <definedName name="_Toc513490703" localSheetId="15">#REF!</definedName>
    <definedName name="_Toc513490703" localSheetId="9">#REF!</definedName>
    <definedName name="_Toc513490703" localSheetId="16">#REF!</definedName>
    <definedName name="_Toc513490703" localSheetId="22">#REF!</definedName>
    <definedName name="_Toc513490703" localSheetId="23">#REF!</definedName>
    <definedName name="_Toc513490703" localSheetId="24">#REF!</definedName>
    <definedName name="_Toc513490703" localSheetId="25">#REF!</definedName>
    <definedName name="_Toc513490703" localSheetId="27">#REF!</definedName>
    <definedName name="_Toc513490703" localSheetId="2">#REF!</definedName>
    <definedName name="_Toc513490703" localSheetId="37">#REF!</definedName>
    <definedName name="_Toc513490703" localSheetId="12">#REF!</definedName>
    <definedName name="_Toc513490703" localSheetId="13">#REF!</definedName>
    <definedName name="_Toc513490703" localSheetId="14">#REF!</definedName>
    <definedName name="_Toc513490703" localSheetId="36">#REF!</definedName>
    <definedName name="_Toc513490703" localSheetId="3">#REF!</definedName>
    <definedName name="_Toc513490703">#REF!</definedName>
    <definedName name="_Toc513490709" localSheetId="40">#REF!</definedName>
    <definedName name="_Toc513490709" localSheetId="41">#REF!</definedName>
    <definedName name="_Toc513490709" localSheetId="43">#REF!</definedName>
    <definedName name="_Toc513490709" localSheetId="44">#REF!</definedName>
    <definedName name="_Toc513490709" localSheetId="7">#REF!</definedName>
    <definedName name="_Toc513490709" localSheetId="8">#REF!</definedName>
    <definedName name="_Toc513490709" localSheetId="28">#REF!</definedName>
    <definedName name="_Toc513490709" localSheetId="29">#REF!</definedName>
    <definedName name="_Toc513490709" localSheetId="30">#REF!</definedName>
    <definedName name="_Toc513490709" localSheetId="10">#REF!</definedName>
    <definedName name="_Toc513490709" localSheetId="11">#REF!</definedName>
    <definedName name="_Toc513490709" localSheetId="18">#REF!</definedName>
    <definedName name="_Toc513490709" localSheetId="19">#REF!</definedName>
    <definedName name="_Toc513490709" localSheetId="20">#REF!</definedName>
    <definedName name="_Toc513490709" localSheetId="21">#REF!</definedName>
    <definedName name="_Toc513490709" localSheetId="15">#REF!</definedName>
    <definedName name="_Toc513490709" localSheetId="9">#REF!</definedName>
    <definedName name="_Toc513490709" localSheetId="16">#REF!</definedName>
    <definedName name="_Toc513490709" localSheetId="22">#REF!</definedName>
    <definedName name="_Toc513490709" localSheetId="23">#REF!</definedName>
    <definedName name="_Toc513490709" localSheetId="24">#REF!</definedName>
    <definedName name="_Toc513490709" localSheetId="25">#REF!</definedName>
    <definedName name="_Toc513490709" localSheetId="27">#REF!</definedName>
    <definedName name="_Toc513490709" localSheetId="2">#REF!</definedName>
    <definedName name="_Toc513490709" localSheetId="37">#REF!</definedName>
    <definedName name="_Toc513490709" localSheetId="12">#REF!</definedName>
    <definedName name="_Toc513490709" localSheetId="13">#REF!</definedName>
    <definedName name="_Toc513490709" localSheetId="14">#REF!</definedName>
    <definedName name="_Toc513490709" localSheetId="36">#REF!</definedName>
    <definedName name="_Toc513490709" localSheetId="3">#REF!</definedName>
    <definedName name="_Toc513490709">#REF!</definedName>
    <definedName name="_Toc513490712" localSheetId="40">#REF!</definedName>
    <definedName name="_Toc513490712" localSheetId="41">#REF!</definedName>
    <definedName name="_Toc513490712" localSheetId="43">#REF!</definedName>
    <definedName name="_Toc513490712" localSheetId="44">#REF!</definedName>
    <definedName name="_Toc513490712" localSheetId="7">#REF!</definedName>
    <definedName name="_Toc513490712" localSheetId="8">#REF!</definedName>
    <definedName name="_Toc513490712" localSheetId="28">#REF!</definedName>
    <definedName name="_Toc513490712" localSheetId="29">#REF!</definedName>
    <definedName name="_Toc513490712" localSheetId="30">#REF!</definedName>
    <definedName name="_Toc513490712" localSheetId="10">#REF!</definedName>
    <definedName name="_Toc513490712" localSheetId="11">#REF!</definedName>
    <definedName name="_Toc513490712" localSheetId="18">#REF!</definedName>
    <definedName name="_Toc513490712" localSheetId="19">#REF!</definedName>
    <definedName name="_Toc513490712" localSheetId="20">#REF!</definedName>
    <definedName name="_Toc513490712" localSheetId="21">#REF!</definedName>
    <definedName name="_Toc513490712" localSheetId="15">#REF!</definedName>
    <definedName name="_Toc513490712" localSheetId="9">#REF!</definedName>
    <definedName name="_Toc513490712" localSheetId="16">#REF!</definedName>
    <definedName name="_Toc513490712" localSheetId="22">#REF!</definedName>
    <definedName name="_Toc513490712" localSheetId="23">#REF!</definedName>
    <definedName name="_Toc513490712" localSheetId="24">#REF!</definedName>
    <definedName name="_Toc513490712" localSheetId="25">#REF!</definedName>
    <definedName name="_Toc513490712" localSheetId="27">#REF!</definedName>
    <definedName name="_Toc513490712" localSheetId="2">#REF!</definedName>
    <definedName name="_Toc513490712" localSheetId="37">#REF!</definedName>
    <definedName name="_Toc513490712" localSheetId="12">#REF!</definedName>
    <definedName name="_Toc513490712" localSheetId="13">#REF!</definedName>
    <definedName name="_Toc513490712" localSheetId="14">#REF!</definedName>
    <definedName name="_Toc513490712" localSheetId="36">#REF!</definedName>
    <definedName name="_Toc513490712" localSheetId="3">#REF!</definedName>
    <definedName name="_Toc513490712">#REF!</definedName>
    <definedName name="_Toc513490714" localSheetId="40">#REF!</definedName>
    <definedName name="_Toc513490714" localSheetId="41">#REF!</definedName>
    <definedName name="_Toc513490714" localSheetId="43">#REF!</definedName>
    <definedName name="_Toc513490714" localSheetId="44">#REF!</definedName>
    <definedName name="_Toc513490714" localSheetId="7">#REF!</definedName>
    <definedName name="_Toc513490714" localSheetId="8">#REF!</definedName>
    <definedName name="_Toc513490714" localSheetId="28">#REF!</definedName>
    <definedName name="_Toc513490714" localSheetId="29">#REF!</definedName>
    <definedName name="_Toc513490714" localSheetId="30">#REF!</definedName>
    <definedName name="_Toc513490714" localSheetId="10">#REF!</definedName>
    <definedName name="_Toc513490714" localSheetId="11">#REF!</definedName>
    <definedName name="_Toc513490714" localSheetId="18">#REF!</definedName>
    <definedName name="_Toc513490714" localSheetId="19">#REF!</definedName>
    <definedName name="_Toc513490714" localSheetId="20">#REF!</definedName>
    <definedName name="_Toc513490714" localSheetId="21">#REF!</definedName>
    <definedName name="_Toc513490714" localSheetId="15">#REF!</definedName>
    <definedName name="_Toc513490714" localSheetId="9">#REF!</definedName>
    <definedName name="_Toc513490714" localSheetId="16">#REF!</definedName>
    <definedName name="_Toc513490714" localSheetId="22">#REF!</definedName>
    <definedName name="_Toc513490714" localSheetId="23">#REF!</definedName>
    <definedName name="_Toc513490714" localSheetId="24">#REF!</definedName>
    <definedName name="_Toc513490714" localSheetId="25">#REF!</definedName>
    <definedName name="_Toc513490714" localSheetId="27">'EU CR8'!#REF!</definedName>
    <definedName name="_Toc513490714" localSheetId="2">#REF!</definedName>
    <definedName name="_Toc513490714" localSheetId="37">#REF!</definedName>
    <definedName name="_Toc513490714" localSheetId="12">#REF!</definedName>
    <definedName name="_Toc513490714" localSheetId="13">#REF!</definedName>
    <definedName name="_Toc513490714" localSheetId="14">#REF!</definedName>
    <definedName name="_Toc513490714" localSheetId="36">#REF!</definedName>
    <definedName name="_Toc513490714" localSheetId="3">#REF!</definedName>
    <definedName name="_Toc513490714">#REF!</definedName>
    <definedName name="_Toc513490716" localSheetId="40">#REF!</definedName>
    <definedName name="_Toc513490716" localSheetId="41">#REF!</definedName>
    <definedName name="_Toc513490716" localSheetId="43">#REF!</definedName>
    <definedName name="_Toc513490716" localSheetId="44">#REF!</definedName>
    <definedName name="_Toc513490716" localSheetId="7">#REF!</definedName>
    <definedName name="_Toc513490716" localSheetId="8">#REF!</definedName>
    <definedName name="_Toc513490716" localSheetId="28">#REF!</definedName>
    <definedName name="_Toc513490716" localSheetId="29">#REF!</definedName>
    <definedName name="_Toc513490716" localSheetId="30">#REF!</definedName>
    <definedName name="_Toc513490716" localSheetId="10">#REF!</definedName>
    <definedName name="_Toc513490716" localSheetId="11">#REF!</definedName>
    <definedName name="_Toc513490716" localSheetId="18">#REF!</definedName>
    <definedName name="_Toc513490716" localSheetId="19">#REF!</definedName>
    <definedName name="_Toc513490716" localSheetId="20">#REF!</definedName>
    <definedName name="_Toc513490716" localSheetId="21">#REF!</definedName>
    <definedName name="_Toc513490716" localSheetId="15">#REF!</definedName>
    <definedName name="_Toc513490716" localSheetId="9">#REF!</definedName>
    <definedName name="_Toc513490716" localSheetId="16">#REF!</definedName>
    <definedName name="_Toc513490716" localSheetId="22">#REF!</definedName>
    <definedName name="_Toc513490716" localSheetId="23">#REF!</definedName>
    <definedName name="_Toc513490716" localSheetId="24">#REF!</definedName>
    <definedName name="_Toc513490716" localSheetId="25">#REF!</definedName>
    <definedName name="_Toc513490716" localSheetId="27">#REF!</definedName>
    <definedName name="_Toc513490716" localSheetId="2">#REF!</definedName>
    <definedName name="_Toc513490716" localSheetId="37">#REF!</definedName>
    <definedName name="_Toc513490716" localSheetId="12">#REF!</definedName>
    <definedName name="_Toc513490716" localSheetId="13">#REF!</definedName>
    <definedName name="_Toc513490716" localSheetId="14">#REF!</definedName>
    <definedName name="_Toc513490716" localSheetId="36">#REF!</definedName>
    <definedName name="_Toc513490716" localSheetId="3">#REF!</definedName>
    <definedName name="_Toc513490716">#REF!</definedName>
    <definedName name="_Toc513490719" localSheetId="40">#REF!</definedName>
    <definedName name="_Toc513490719" localSheetId="41">#REF!</definedName>
    <definedName name="_Toc513490719" localSheetId="43">#REF!</definedName>
    <definedName name="_Toc513490719" localSheetId="44">#REF!</definedName>
    <definedName name="_Toc513490719" localSheetId="7">#REF!</definedName>
    <definedName name="_Toc513490719" localSheetId="8">#REF!</definedName>
    <definedName name="_Toc513490719" localSheetId="28">#REF!</definedName>
    <definedName name="_Toc513490719" localSheetId="29">#REF!</definedName>
    <definedName name="_Toc513490719" localSheetId="30">#REF!</definedName>
    <definedName name="_Toc513490719" localSheetId="10">#REF!</definedName>
    <definedName name="_Toc513490719" localSheetId="11">#REF!</definedName>
    <definedName name="_Toc513490719" localSheetId="18">#REF!</definedName>
    <definedName name="_Toc513490719" localSheetId="19">#REF!</definedName>
    <definedName name="_Toc513490719" localSheetId="20">#REF!</definedName>
    <definedName name="_Toc513490719" localSheetId="21">#REF!</definedName>
    <definedName name="_Toc513490719" localSheetId="15">#REF!</definedName>
    <definedName name="_Toc513490719" localSheetId="9">#REF!</definedName>
    <definedName name="_Toc513490719" localSheetId="16">#REF!</definedName>
    <definedName name="_Toc513490719" localSheetId="22">#REF!</definedName>
    <definedName name="_Toc513490719" localSheetId="23">#REF!</definedName>
    <definedName name="_Toc513490719" localSheetId="24">#REF!</definedName>
    <definedName name="_Toc513490719" localSheetId="25">#REF!</definedName>
    <definedName name="_Toc513490719" localSheetId="27">#REF!</definedName>
    <definedName name="_Toc513490719" localSheetId="2">#REF!</definedName>
    <definedName name="_Toc513490719" localSheetId="37">#REF!</definedName>
    <definedName name="_Toc513490719" localSheetId="12">#REF!</definedName>
    <definedName name="_Toc513490719" localSheetId="13">#REF!</definedName>
    <definedName name="_Toc513490719" localSheetId="14">#REF!</definedName>
    <definedName name="_Toc513490719" localSheetId="36">#REF!</definedName>
    <definedName name="_Toc513490719" localSheetId="3">#REF!</definedName>
    <definedName name="_Toc513490719">#REF!</definedName>
    <definedName name="_Toc513490721" localSheetId="40">#REF!</definedName>
    <definedName name="_Toc513490721" localSheetId="41">#REF!</definedName>
    <definedName name="_Toc513490721" localSheetId="43">#REF!</definedName>
    <definedName name="_Toc513490721" localSheetId="44">#REF!</definedName>
    <definedName name="_Toc513490721" localSheetId="7">#REF!</definedName>
    <definedName name="_Toc513490721" localSheetId="8">#REF!</definedName>
    <definedName name="_Toc513490721" localSheetId="28">#REF!</definedName>
    <definedName name="_Toc513490721" localSheetId="29">#REF!</definedName>
    <definedName name="_Toc513490721" localSheetId="30">#REF!</definedName>
    <definedName name="_Toc513490721" localSheetId="10">#REF!</definedName>
    <definedName name="_Toc513490721" localSheetId="11">#REF!</definedName>
    <definedName name="_Toc513490721" localSheetId="18">#REF!</definedName>
    <definedName name="_Toc513490721" localSheetId="19">#REF!</definedName>
    <definedName name="_Toc513490721" localSheetId="20">#REF!</definedName>
    <definedName name="_Toc513490721" localSheetId="21">#REF!</definedName>
    <definedName name="_Toc513490721" localSheetId="15">#REF!</definedName>
    <definedName name="_Toc513490721" localSheetId="9">#REF!</definedName>
    <definedName name="_Toc513490721" localSheetId="16">#REF!</definedName>
    <definedName name="_Toc513490721" localSheetId="22">#REF!</definedName>
    <definedName name="_Toc513490721" localSheetId="23">#REF!</definedName>
    <definedName name="_Toc513490721" localSheetId="24">#REF!</definedName>
    <definedName name="_Toc513490721" localSheetId="25">#REF!</definedName>
    <definedName name="_Toc513490721" localSheetId="27">#REF!</definedName>
    <definedName name="_Toc513490721" localSheetId="2">#REF!</definedName>
    <definedName name="_Toc513490721" localSheetId="37">#REF!</definedName>
    <definedName name="_Toc513490721" localSheetId="12">#REF!</definedName>
    <definedName name="_Toc513490721" localSheetId="13">#REF!</definedName>
    <definedName name="_Toc513490721" localSheetId="14">#REF!</definedName>
    <definedName name="_Toc513490721" localSheetId="36">#REF!</definedName>
    <definedName name="_Toc513490721" localSheetId="3">#REF!</definedName>
    <definedName name="_Toc513490721">#REF!</definedName>
    <definedName name="_Toc513490723" localSheetId="40">#REF!</definedName>
    <definedName name="_Toc513490723" localSheetId="41">#REF!</definedName>
    <definedName name="_Toc513490723" localSheetId="43">#REF!</definedName>
    <definedName name="_Toc513490723" localSheetId="44">#REF!</definedName>
    <definedName name="_Toc513490723" localSheetId="7">#REF!</definedName>
    <definedName name="_Toc513490723" localSheetId="8">#REF!</definedName>
    <definedName name="_Toc513490723" localSheetId="28">#REF!</definedName>
    <definedName name="_Toc513490723" localSheetId="29">#REF!</definedName>
    <definedName name="_Toc513490723" localSheetId="30">#REF!</definedName>
    <definedName name="_Toc513490723" localSheetId="10">#REF!</definedName>
    <definedName name="_Toc513490723" localSheetId="11">#REF!</definedName>
    <definedName name="_Toc513490723" localSheetId="18">#REF!</definedName>
    <definedName name="_Toc513490723" localSheetId="19">#REF!</definedName>
    <definedName name="_Toc513490723" localSheetId="20">#REF!</definedName>
    <definedName name="_Toc513490723" localSheetId="21">#REF!</definedName>
    <definedName name="_Toc513490723" localSheetId="15">#REF!</definedName>
    <definedName name="_Toc513490723" localSheetId="9">#REF!</definedName>
    <definedName name="_Toc513490723" localSheetId="16">#REF!</definedName>
    <definedName name="_Toc513490723" localSheetId="22">#REF!</definedName>
    <definedName name="_Toc513490723" localSheetId="23">#REF!</definedName>
    <definedName name="_Toc513490723" localSheetId="24">#REF!</definedName>
    <definedName name="_Toc513490723" localSheetId="25">#REF!</definedName>
    <definedName name="_Toc513490723" localSheetId="27">#REF!</definedName>
    <definedName name="_Toc513490723" localSheetId="2">#REF!</definedName>
    <definedName name="_Toc513490723" localSheetId="37">#REF!</definedName>
    <definedName name="_Toc513490723" localSheetId="12">#REF!</definedName>
    <definedName name="_Toc513490723" localSheetId="13">#REF!</definedName>
    <definedName name="_Toc513490723" localSheetId="14">#REF!</definedName>
    <definedName name="_Toc513490723" localSheetId="36">#REF!</definedName>
    <definedName name="_Toc513490723" localSheetId="3">#REF!</definedName>
    <definedName name="_Toc513490723">#REF!</definedName>
    <definedName name="_Toc513490726" localSheetId="40">#REF!</definedName>
    <definedName name="_Toc513490726" localSheetId="41">#REF!</definedName>
    <definedName name="_Toc513490726" localSheetId="43">#REF!</definedName>
    <definedName name="_Toc513490726" localSheetId="44">#REF!</definedName>
    <definedName name="_Toc513490726" localSheetId="7">#REF!</definedName>
    <definedName name="_Toc513490726" localSheetId="8">#REF!</definedName>
    <definedName name="_Toc513490726" localSheetId="28">#REF!</definedName>
    <definedName name="_Toc513490726" localSheetId="29">#REF!</definedName>
    <definedName name="_Toc513490726" localSheetId="30">#REF!</definedName>
    <definedName name="_Toc513490726" localSheetId="10">#REF!</definedName>
    <definedName name="_Toc513490726" localSheetId="11">#REF!</definedName>
    <definedName name="_Toc513490726" localSheetId="18">#REF!</definedName>
    <definedName name="_Toc513490726" localSheetId="19">#REF!</definedName>
    <definedName name="_Toc513490726" localSheetId="20">#REF!</definedName>
    <definedName name="_Toc513490726" localSheetId="21">#REF!</definedName>
    <definedName name="_Toc513490726" localSheetId="15">#REF!</definedName>
    <definedName name="_Toc513490726" localSheetId="9">#REF!</definedName>
    <definedName name="_Toc513490726" localSheetId="16">#REF!</definedName>
    <definedName name="_Toc513490726" localSheetId="22">#REF!</definedName>
    <definedName name="_Toc513490726" localSheetId="23">#REF!</definedName>
    <definedName name="_Toc513490726" localSheetId="24">#REF!</definedName>
    <definedName name="_Toc513490726" localSheetId="25">#REF!</definedName>
    <definedName name="_Toc513490726" localSheetId="27">#REF!</definedName>
    <definedName name="_Toc513490726" localSheetId="2">#REF!</definedName>
    <definedName name="_Toc513490726" localSheetId="37">#REF!</definedName>
    <definedName name="_Toc513490726" localSheetId="12">#REF!</definedName>
    <definedName name="_Toc513490726" localSheetId="13">#REF!</definedName>
    <definedName name="_Toc513490726" localSheetId="14">#REF!</definedName>
    <definedName name="_Toc513490726" localSheetId="36">#REF!</definedName>
    <definedName name="_Toc513490726" localSheetId="3">#REF!</definedName>
    <definedName name="_Toc513490726">#REF!</definedName>
    <definedName name="_Toc513490728" localSheetId="40">#REF!</definedName>
    <definedName name="_Toc513490728" localSheetId="41">#REF!</definedName>
    <definedName name="_Toc513490728" localSheetId="43">#REF!</definedName>
    <definedName name="_Toc513490728" localSheetId="44">#REF!</definedName>
    <definedName name="_Toc513490728" localSheetId="7">#REF!</definedName>
    <definedName name="_Toc513490728" localSheetId="8">#REF!</definedName>
    <definedName name="_Toc513490728" localSheetId="28">#REF!</definedName>
    <definedName name="_Toc513490728" localSheetId="29">#REF!</definedName>
    <definedName name="_Toc513490728" localSheetId="30">#REF!</definedName>
    <definedName name="_Toc513490728" localSheetId="10">#REF!</definedName>
    <definedName name="_Toc513490728" localSheetId="11">#REF!</definedName>
    <definedName name="_Toc513490728" localSheetId="18">#REF!</definedName>
    <definedName name="_Toc513490728" localSheetId="19">#REF!</definedName>
    <definedName name="_Toc513490728" localSheetId="20">#REF!</definedName>
    <definedName name="_Toc513490728" localSheetId="21">#REF!</definedName>
    <definedName name="_Toc513490728" localSheetId="15">#REF!</definedName>
    <definedName name="_Toc513490728" localSheetId="9">#REF!</definedName>
    <definedName name="_Toc513490728" localSheetId="16">#REF!</definedName>
    <definedName name="_Toc513490728" localSheetId="22">#REF!</definedName>
    <definedName name="_Toc513490728" localSheetId="23">#REF!</definedName>
    <definedName name="_Toc513490728" localSheetId="24">#REF!</definedName>
    <definedName name="_Toc513490728" localSheetId="25">#REF!</definedName>
    <definedName name="_Toc513490728" localSheetId="27">#REF!</definedName>
    <definedName name="_Toc513490728" localSheetId="2">#REF!</definedName>
    <definedName name="_Toc513490728" localSheetId="37">#REF!</definedName>
    <definedName name="_Toc513490728" localSheetId="12">#REF!</definedName>
    <definedName name="_Toc513490728" localSheetId="13">#REF!</definedName>
    <definedName name="_Toc513490728" localSheetId="14">#REF!</definedName>
    <definedName name="_Toc513490728" localSheetId="36">#REF!</definedName>
    <definedName name="_Toc513490728" localSheetId="3">#REF!</definedName>
    <definedName name="_Toc513490728">#REF!</definedName>
    <definedName name="_Toc513490731" localSheetId="40">#REF!</definedName>
    <definedName name="_Toc513490731" localSheetId="41">#REF!</definedName>
    <definedName name="_Toc513490731" localSheetId="43">#REF!</definedName>
    <definedName name="_Toc513490731" localSheetId="44">#REF!</definedName>
    <definedName name="_Toc513490731" localSheetId="7">#REF!</definedName>
    <definedName name="_Toc513490731" localSheetId="8">#REF!</definedName>
    <definedName name="_Toc513490731" localSheetId="28">#REF!</definedName>
    <definedName name="_Toc513490731" localSheetId="29">#REF!</definedName>
    <definedName name="_Toc513490731" localSheetId="30">#REF!</definedName>
    <definedName name="_Toc513490731" localSheetId="10">#REF!</definedName>
    <definedName name="_Toc513490731" localSheetId="11">#REF!</definedName>
    <definedName name="_Toc513490731" localSheetId="18">#REF!</definedName>
    <definedName name="_Toc513490731" localSheetId="19">#REF!</definedName>
    <definedName name="_Toc513490731" localSheetId="20">#REF!</definedName>
    <definedName name="_Toc513490731" localSheetId="21">#REF!</definedName>
    <definedName name="_Toc513490731" localSheetId="15">#REF!</definedName>
    <definedName name="_Toc513490731" localSheetId="9">#REF!</definedName>
    <definedName name="_Toc513490731" localSheetId="16">#REF!</definedName>
    <definedName name="_Toc513490731" localSheetId="22">#REF!</definedName>
    <definedName name="_Toc513490731" localSheetId="23">#REF!</definedName>
    <definedName name="_Toc513490731" localSheetId="24">#REF!</definedName>
    <definedName name="_Toc513490731" localSheetId="25">#REF!</definedName>
    <definedName name="_Toc513490731" localSheetId="27">#REF!</definedName>
    <definedName name="_Toc513490731" localSheetId="2">#REF!</definedName>
    <definedName name="_Toc513490731" localSheetId="37">#REF!</definedName>
    <definedName name="_Toc513490731" localSheetId="12">#REF!</definedName>
    <definedName name="_Toc513490731" localSheetId="13">#REF!</definedName>
    <definedName name="_Toc513490731" localSheetId="14">#REF!</definedName>
    <definedName name="_Toc513490731" localSheetId="36">#REF!</definedName>
    <definedName name="_Toc513490731" localSheetId="3">#REF!</definedName>
    <definedName name="_Toc513490731">#REF!</definedName>
    <definedName name="_Toc513490734" localSheetId="40">#REF!</definedName>
    <definedName name="_Toc513490734" localSheetId="41">#REF!</definedName>
    <definedName name="_Toc513490734" localSheetId="43">#REF!</definedName>
    <definedName name="_Toc513490734" localSheetId="44">#REF!</definedName>
    <definedName name="_Toc513490734" localSheetId="7">#REF!</definedName>
    <definedName name="_Toc513490734" localSheetId="8">#REF!</definedName>
    <definedName name="_Toc513490734" localSheetId="28">#REF!</definedName>
    <definedName name="_Toc513490734" localSheetId="29">#REF!</definedName>
    <definedName name="_Toc513490734" localSheetId="30">#REF!</definedName>
    <definedName name="_Toc513490734" localSheetId="10">#REF!</definedName>
    <definedName name="_Toc513490734" localSheetId="11">#REF!</definedName>
    <definedName name="_Toc513490734" localSheetId="18">#REF!</definedName>
    <definedName name="_Toc513490734" localSheetId="19">#REF!</definedName>
    <definedName name="_Toc513490734" localSheetId="20">#REF!</definedName>
    <definedName name="_Toc513490734" localSheetId="21">#REF!</definedName>
    <definedName name="_Toc513490734" localSheetId="15">#REF!</definedName>
    <definedName name="_Toc513490734" localSheetId="9">#REF!</definedName>
    <definedName name="_Toc513490734" localSheetId="16">#REF!</definedName>
    <definedName name="_Toc513490734" localSheetId="22">#REF!</definedName>
    <definedName name="_Toc513490734" localSheetId="23">#REF!</definedName>
    <definedName name="_Toc513490734" localSheetId="24">#REF!</definedName>
    <definedName name="_Toc513490734" localSheetId="25">#REF!</definedName>
    <definedName name="_Toc513490734" localSheetId="27">#REF!</definedName>
    <definedName name="_Toc513490734" localSheetId="2">#REF!</definedName>
    <definedName name="_Toc513490734" localSheetId="37">#REF!</definedName>
    <definedName name="_Toc513490734" localSheetId="12">#REF!</definedName>
    <definedName name="_Toc513490734" localSheetId="13">#REF!</definedName>
    <definedName name="_Toc513490734" localSheetId="14">#REF!</definedName>
    <definedName name="_Toc513490734" localSheetId="36">#REF!</definedName>
    <definedName name="_Toc513490734" localSheetId="3">#REF!</definedName>
    <definedName name="_Toc513490734">#REF!</definedName>
    <definedName name="_Toc513490735" localSheetId="40">#REF!</definedName>
    <definedName name="_Toc513490735" localSheetId="41">#REF!</definedName>
    <definedName name="_Toc513490735" localSheetId="43">#REF!</definedName>
    <definedName name="_Toc513490735" localSheetId="44">#REF!</definedName>
    <definedName name="_Toc513490735" localSheetId="7">#REF!</definedName>
    <definedName name="_Toc513490735" localSheetId="8">#REF!</definedName>
    <definedName name="_Toc513490735" localSheetId="28">#REF!</definedName>
    <definedName name="_Toc513490735" localSheetId="29">#REF!</definedName>
    <definedName name="_Toc513490735" localSheetId="30">#REF!</definedName>
    <definedName name="_Toc513490735" localSheetId="10">#REF!</definedName>
    <definedName name="_Toc513490735" localSheetId="11">#REF!</definedName>
    <definedName name="_Toc513490735" localSheetId="18">#REF!</definedName>
    <definedName name="_Toc513490735" localSheetId="19">#REF!</definedName>
    <definedName name="_Toc513490735" localSheetId="20">#REF!</definedName>
    <definedName name="_Toc513490735" localSheetId="21">#REF!</definedName>
    <definedName name="_Toc513490735" localSheetId="15">#REF!</definedName>
    <definedName name="_Toc513490735" localSheetId="9">#REF!</definedName>
    <definedName name="_Toc513490735" localSheetId="16">#REF!</definedName>
    <definedName name="_Toc513490735" localSheetId="22">#REF!</definedName>
    <definedName name="_Toc513490735" localSheetId="23">#REF!</definedName>
    <definedName name="_Toc513490735" localSheetId="24">#REF!</definedName>
    <definedName name="_Toc513490735" localSheetId="25">#REF!</definedName>
    <definedName name="_Toc513490735" localSheetId="27">#REF!</definedName>
    <definedName name="_Toc513490735" localSheetId="2">#REF!</definedName>
    <definedName name="_Toc513490735" localSheetId="37">#REF!</definedName>
    <definedName name="_Toc513490735" localSheetId="12">#REF!</definedName>
    <definedName name="_Toc513490735" localSheetId="13">#REF!</definedName>
    <definedName name="_Toc513490735" localSheetId="14">#REF!</definedName>
    <definedName name="_Toc513490735" localSheetId="36">#REF!</definedName>
    <definedName name="_Toc513490735" localSheetId="3">#REF!</definedName>
    <definedName name="_Toc513490735">#REF!</definedName>
    <definedName name="_Toc513490737" localSheetId="40">#REF!</definedName>
    <definedName name="_Toc513490737" localSheetId="41">#REF!</definedName>
    <definedName name="_Toc513490737" localSheetId="43">#REF!</definedName>
    <definedName name="_Toc513490737" localSheetId="44">#REF!</definedName>
    <definedName name="_Toc513490737" localSheetId="7">#REF!</definedName>
    <definedName name="_Toc513490737" localSheetId="8">#REF!</definedName>
    <definedName name="_Toc513490737" localSheetId="28">#REF!</definedName>
    <definedName name="_Toc513490737" localSheetId="29">#REF!</definedName>
    <definedName name="_Toc513490737" localSheetId="30">#REF!</definedName>
    <definedName name="_Toc513490737" localSheetId="10">#REF!</definedName>
    <definedName name="_Toc513490737" localSheetId="11">#REF!</definedName>
    <definedName name="_Toc513490737" localSheetId="18">#REF!</definedName>
    <definedName name="_Toc513490737" localSheetId="19">#REF!</definedName>
    <definedName name="_Toc513490737" localSheetId="20">#REF!</definedName>
    <definedName name="_Toc513490737" localSheetId="21">#REF!</definedName>
    <definedName name="_Toc513490737" localSheetId="15">#REF!</definedName>
    <definedName name="_Toc513490737" localSheetId="9">#REF!</definedName>
    <definedName name="_Toc513490737" localSheetId="16">#REF!</definedName>
    <definedName name="_Toc513490737" localSheetId="22">#REF!</definedName>
    <definedName name="_Toc513490737" localSheetId="23">#REF!</definedName>
    <definedName name="_Toc513490737" localSheetId="24">#REF!</definedName>
    <definedName name="_Toc513490737" localSheetId="25">#REF!</definedName>
    <definedName name="_Toc513490737" localSheetId="27">#REF!</definedName>
    <definedName name="_Toc513490737" localSheetId="2">#REF!</definedName>
    <definedName name="_Toc513490737" localSheetId="37">#REF!</definedName>
    <definedName name="_Toc513490737" localSheetId="12">#REF!</definedName>
    <definedName name="_Toc513490737" localSheetId="13">#REF!</definedName>
    <definedName name="_Toc513490737" localSheetId="14">#REF!</definedName>
    <definedName name="_Toc513490737" localSheetId="36">#REF!</definedName>
    <definedName name="_Toc513490737" localSheetId="3">#REF!</definedName>
    <definedName name="_Toc513490737">#REF!</definedName>
    <definedName name="_Toc513490740" localSheetId="40">#REF!</definedName>
    <definedName name="_Toc513490740" localSheetId="41">#REF!</definedName>
    <definedName name="_Toc513490740" localSheetId="43">#REF!</definedName>
    <definedName name="_Toc513490740" localSheetId="44">#REF!</definedName>
    <definedName name="_Toc513490740" localSheetId="7">#REF!</definedName>
    <definedName name="_Toc513490740" localSheetId="8">#REF!</definedName>
    <definedName name="_Toc513490740" localSheetId="28">#REF!</definedName>
    <definedName name="_Toc513490740" localSheetId="29">#REF!</definedName>
    <definedName name="_Toc513490740" localSheetId="30">#REF!</definedName>
    <definedName name="_Toc513490740" localSheetId="10">#REF!</definedName>
    <definedName name="_Toc513490740" localSheetId="11">#REF!</definedName>
    <definedName name="_Toc513490740" localSheetId="18">#REF!</definedName>
    <definedName name="_Toc513490740" localSheetId="19">#REF!</definedName>
    <definedName name="_Toc513490740" localSheetId="20">#REF!</definedName>
    <definedName name="_Toc513490740" localSheetId="21">#REF!</definedName>
    <definedName name="_Toc513490740" localSheetId="15">#REF!</definedName>
    <definedName name="_Toc513490740" localSheetId="9">#REF!</definedName>
    <definedName name="_Toc513490740" localSheetId="16">#REF!</definedName>
    <definedName name="_Toc513490740" localSheetId="22">#REF!</definedName>
    <definedName name="_Toc513490740" localSheetId="23">#REF!</definedName>
    <definedName name="_Toc513490740" localSheetId="24">#REF!</definedName>
    <definedName name="_Toc513490740" localSheetId="25">#REF!</definedName>
    <definedName name="_Toc513490740" localSheetId="27">#REF!</definedName>
    <definedName name="_Toc513490740" localSheetId="2">#REF!</definedName>
    <definedName name="_Toc513490740" localSheetId="37">#REF!</definedName>
    <definedName name="_Toc513490740" localSheetId="12">#REF!</definedName>
    <definedName name="_Toc513490740" localSheetId="13">#REF!</definedName>
    <definedName name="_Toc513490740" localSheetId="14">#REF!</definedName>
    <definedName name="_Toc513490740" localSheetId="36">#REF!</definedName>
    <definedName name="_Toc513490740" localSheetId="3">#REF!</definedName>
    <definedName name="_Toc513490740">#REF!</definedName>
    <definedName name="_Toc513490747" localSheetId="40">#REF!</definedName>
    <definedName name="_Toc513490747" localSheetId="41">#REF!</definedName>
    <definedName name="_Toc513490747" localSheetId="43">#REF!</definedName>
    <definedName name="_Toc513490747" localSheetId="44">#REF!</definedName>
    <definedName name="_Toc513490747" localSheetId="7">#REF!</definedName>
    <definedName name="_Toc513490747" localSheetId="8">#REF!</definedName>
    <definedName name="_Toc513490747" localSheetId="28">#REF!</definedName>
    <definedName name="_Toc513490747" localSheetId="29">#REF!</definedName>
    <definedName name="_Toc513490747" localSheetId="30">#REF!</definedName>
    <definedName name="_Toc513490747" localSheetId="10">#REF!</definedName>
    <definedName name="_Toc513490747" localSheetId="11">#REF!</definedName>
    <definedName name="_Toc513490747" localSheetId="18">#REF!</definedName>
    <definedName name="_Toc513490747" localSheetId="19">#REF!</definedName>
    <definedName name="_Toc513490747" localSheetId="20">#REF!</definedName>
    <definedName name="_Toc513490747" localSheetId="21">#REF!</definedName>
    <definedName name="_Toc513490747" localSheetId="15">#REF!</definedName>
    <definedName name="_Toc513490747" localSheetId="9">#REF!</definedName>
    <definedName name="_Toc513490747" localSheetId="16">#REF!</definedName>
    <definedName name="_Toc513490747" localSheetId="22">#REF!</definedName>
    <definedName name="_Toc513490747" localSheetId="23">#REF!</definedName>
    <definedName name="_Toc513490747" localSheetId="24">#REF!</definedName>
    <definedName name="_Toc513490747" localSheetId="25">#REF!</definedName>
    <definedName name="_Toc513490747" localSheetId="27">#REF!</definedName>
    <definedName name="_Toc513490747" localSheetId="2">#REF!</definedName>
    <definedName name="_Toc513490747" localSheetId="37">#REF!</definedName>
    <definedName name="_Toc513490747" localSheetId="12">#REF!</definedName>
    <definedName name="_Toc513490747" localSheetId="13">#REF!</definedName>
    <definedName name="_Toc513490747" localSheetId="14">#REF!</definedName>
    <definedName name="_Toc513490747" localSheetId="36">#REF!</definedName>
    <definedName name="_Toc513490747" localSheetId="3">#REF!</definedName>
    <definedName name="_Toc513490747">#REF!</definedName>
    <definedName name="_Toc513490751" localSheetId="40">#REF!</definedName>
    <definedName name="_Toc513490751" localSheetId="41">#REF!</definedName>
    <definedName name="_Toc513490751" localSheetId="43">#REF!</definedName>
    <definedName name="_Toc513490751" localSheetId="44">#REF!</definedName>
    <definedName name="_Toc513490751" localSheetId="7">#REF!</definedName>
    <definedName name="_Toc513490751" localSheetId="8">#REF!</definedName>
    <definedName name="_Toc513490751" localSheetId="28">#REF!</definedName>
    <definedName name="_Toc513490751" localSheetId="29">#REF!</definedName>
    <definedName name="_Toc513490751" localSheetId="30">#REF!</definedName>
    <definedName name="_Toc513490751" localSheetId="10">#REF!</definedName>
    <definedName name="_Toc513490751" localSheetId="11">#REF!</definedName>
    <definedName name="_Toc513490751" localSheetId="18">#REF!</definedName>
    <definedName name="_Toc513490751" localSheetId="19">#REF!</definedName>
    <definedName name="_Toc513490751" localSheetId="20">#REF!</definedName>
    <definedName name="_Toc513490751" localSheetId="21">#REF!</definedName>
    <definedName name="_Toc513490751" localSheetId="15">#REF!</definedName>
    <definedName name="_Toc513490751" localSheetId="9">#REF!</definedName>
    <definedName name="_Toc513490751" localSheetId="16">#REF!</definedName>
    <definedName name="_Toc513490751" localSheetId="22">#REF!</definedName>
    <definedName name="_Toc513490751" localSheetId="23">#REF!</definedName>
    <definedName name="_Toc513490751" localSheetId="24">#REF!</definedName>
    <definedName name="_Toc513490751" localSheetId="25">#REF!</definedName>
    <definedName name="_Toc513490751" localSheetId="27">#REF!</definedName>
    <definedName name="_Toc513490751" localSheetId="2">#REF!</definedName>
    <definedName name="_Toc513490751" localSheetId="37">#REF!</definedName>
    <definedName name="_Toc513490751" localSheetId="12">#REF!</definedName>
    <definedName name="_Toc513490751" localSheetId="13">#REF!</definedName>
    <definedName name="_Toc513490751" localSheetId="14">#REF!</definedName>
    <definedName name="_Toc513490751" localSheetId="36">#REF!</definedName>
    <definedName name="_Toc513490751" localSheetId="3">#REF!</definedName>
    <definedName name="_Toc513490751">#REF!</definedName>
    <definedName name="_Toc513490753" localSheetId="40">#REF!</definedName>
    <definedName name="_Toc513490753" localSheetId="41">#REF!</definedName>
    <definedName name="_Toc513490753" localSheetId="43">#REF!</definedName>
    <definedName name="_Toc513490753" localSheetId="44">#REF!</definedName>
    <definedName name="_Toc513490753" localSheetId="7">#REF!</definedName>
    <definedName name="_Toc513490753" localSheetId="8">#REF!</definedName>
    <definedName name="_Toc513490753" localSheetId="28">#REF!</definedName>
    <definedName name="_Toc513490753" localSheetId="29">#REF!</definedName>
    <definedName name="_Toc513490753" localSheetId="30">#REF!</definedName>
    <definedName name="_Toc513490753" localSheetId="10">#REF!</definedName>
    <definedName name="_Toc513490753" localSheetId="11">#REF!</definedName>
    <definedName name="_Toc513490753" localSheetId="18">#REF!</definedName>
    <definedName name="_Toc513490753" localSheetId="19">#REF!</definedName>
    <definedName name="_Toc513490753" localSheetId="20">#REF!</definedName>
    <definedName name="_Toc513490753" localSheetId="21">#REF!</definedName>
    <definedName name="_Toc513490753" localSheetId="15">#REF!</definedName>
    <definedName name="_Toc513490753" localSheetId="9">#REF!</definedName>
    <definedName name="_Toc513490753" localSheetId="16">#REF!</definedName>
    <definedName name="_Toc513490753" localSheetId="22">#REF!</definedName>
    <definedName name="_Toc513490753" localSheetId="23">#REF!</definedName>
    <definedName name="_Toc513490753" localSheetId="24">#REF!</definedName>
    <definedName name="_Toc513490753" localSheetId="25">#REF!</definedName>
    <definedName name="_Toc513490753" localSheetId="27">#REF!</definedName>
    <definedName name="_Toc513490753" localSheetId="2">#REF!</definedName>
    <definedName name="_Toc513490753" localSheetId="37">#REF!</definedName>
    <definedName name="_Toc513490753" localSheetId="12">#REF!</definedName>
    <definedName name="_Toc513490753" localSheetId="13">#REF!</definedName>
    <definedName name="_Toc513490753" localSheetId="14">#REF!</definedName>
    <definedName name="_Toc513490753" localSheetId="36">#REF!</definedName>
    <definedName name="_Toc513490753" localSheetId="3">#REF!</definedName>
    <definedName name="_Toc513490753">#REF!</definedName>
    <definedName name="Accounting">#REF!</definedName>
    <definedName name="AP">#REF!</definedName>
    <definedName name="App">#REF!</definedName>
    <definedName name="AT">#REF!</definedName>
    <definedName name="BankType">#REF!</definedName>
    <definedName name="BAS">#REF!</definedName>
    <definedName name="Basel">#REF!</definedName>
    <definedName name="Basel12">#REF!</definedName>
    <definedName name="BT">#REF!</definedName>
    <definedName name="Carlos">#REF!</definedName>
    <definedName name="CCROTC">#REF!</definedName>
    <definedName name="CCRSFT">#REF!</definedName>
    <definedName name="COF">#REF!</definedName>
    <definedName name="COI">#REF!</definedName>
    <definedName name="CP">#REF!</definedName>
    <definedName name="CQS">#REF!</definedName>
    <definedName name="CT">#REF!</definedName>
    <definedName name="dfd">#REF!</definedName>
    <definedName name="DimensionsNames">#REF!</definedName>
    <definedName name="dsa">#REF!</definedName>
    <definedName name="edc">#REF!</definedName>
    <definedName name="ER">#REF!</definedName>
    <definedName name="ESG_2_CC">#REF!</definedName>
    <definedName name="EU_AE1">#REF!</definedName>
    <definedName name="EU_AE2">#REF!</definedName>
    <definedName name="EU_AE3">#REF!</definedName>
    <definedName name="EU_CQ3">#REF!</definedName>
    <definedName name="EU_CR6_A">#REF!</definedName>
    <definedName name="EU_CR9_A0402">#REF!</definedName>
    <definedName name="EU_CR9_A0404">#REF!</definedName>
    <definedName name="EU_CR9_A0406">#REF!</definedName>
    <definedName name="EU_CR9_A0408">#REF!</definedName>
    <definedName name="EU_CR9_F0100">#REF!</definedName>
    <definedName name="EU_CR9_F0200">#REF!</definedName>
    <definedName name="EU_CR9_F0301">#REF!</definedName>
    <definedName name="EU_CR9_F0304">#REF!</definedName>
    <definedName name="EU_ESG_TEMP9.1">#REF!</definedName>
    <definedName name="EU_ESG_TEMP9.2">#REF!</definedName>
    <definedName name="EU_ESG_TEMP9.3">#REF!</definedName>
    <definedName name="EU_INS1">#REF!</definedName>
    <definedName name="EU_LI1_Assets">#REF!</definedName>
    <definedName name="EU_LI1_Liabilities">#REF!</definedName>
    <definedName name="EU_LI2">#REF!</definedName>
    <definedName name="EU_MR4">"Picture 1"</definedName>
    <definedName name="EU_OR1">#REF!</definedName>
    <definedName name="EU_PV1">#REF!</definedName>
    <definedName name="fdsg">#REF!</definedName>
    <definedName name="Forint" localSheetId="43">#REF!</definedName>
    <definedName name="Forint" localSheetId="7">#REF!</definedName>
    <definedName name="Forint" localSheetId="8">#REF!</definedName>
    <definedName name="Forint" localSheetId="10">#REF!</definedName>
    <definedName name="Forint" localSheetId="11">#REF!</definedName>
    <definedName name="Forint" localSheetId="18">#REF!</definedName>
    <definedName name="Forint" localSheetId="19">#REF!</definedName>
    <definedName name="Forint" localSheetId="20">#REF!</definedName>
    <definedName name="Forint" localSheetId="21">#REF!</definedName>
    <definedName name="Forint" localSheetId="15">#REF!</definedName>
    <definedName name="Forint" localSheetId="9">#REF!</definedName>
    <definedName name="Forint" localSheetId="16">#REF!</definedName>
    <definedName name="Forint" localSheetId="17">[3]EU_LI1!$A$4</definedName>
    <definedName name="Forint" localSheetId="2">#REF!</definedName>
    <definedName name="Forint" localSheetId="12">#REF!</definedName>
    <definedName name="Forint" localSheetId="13">#REF!</definedName>
    <definedName name="Forint" localSheetId="14">#REF!</definedName>
    <definedName name="Forint" localSheetId="3">#REF!</definedName>
    <definedName name="Forint">#REF!</definedName>
    <definedName name="Frequency">#REF!</definedName>
    <definedName name="GA">#REF!</definedName>
    <definedName name="gfgffddf">'[1]Table 39_'!#REF!</definedName>
    <definedName name="Group">#REF!</definedName>
    <definedName name="Group2">#REF!</definedName>
    <definedName name="ho">#REF!</definedName>
    <definedName name="HUF" localSheetId="43">#REF!</definedName>
    <definedName name="HUF" localSheetId="7">#REF!</definedName>
    <definedName name="HUF" localSheetId="8">#REF!</definedName>
    <definedName name="HUF" localSheetId="10">#REF!</definedName>
    <definedName name="HUF" localSheetId="11">#REF!</definedName>
    <definedName name="HUF" localSheetId="18">#REF!</definedName>
    <definedName name="HUF" localSheetId="19">#REF!</definedName>
    <definedName name="HUF" localSheetId="20">#REF!</definedName>
    <definedName name="HUF" localSheetId="21">#REF!</definedName>
    <definedName name="HUF" localSheetId="15">#REF!</definedName>
    <definedName name="HUF" localSheetId="9">#REF!</definedName>
    <definedName name="HUF" localSheetId="16">#REF!</definedName>
    <definedName name="HUF" localSheetId="17">[3]EU_LI1!$K$4</definedName>
    <definedName name="HUF" localSheetId="2">#REF!</definedName>
    <definedName name="HUF" localSheetId="12">#REF!</definedName>
    <definedName name="HUF" localSheetId="13">#REF!</definedName>
    <definedName name="HUF" localSheetId="14">#REF!</definedName>
    <definedName name="HUF" localSheetId="3">#REF!</definedName>
    <definedName name="HUF">#REF!</definedName>
    <definedName name="IM">#REF!</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"03/14/2016 09:05:37"</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 name="JedenRadekPodSestavou">#REF!</definedName>
    <definedName name="JedenRadekPodSestavou_11">#REF!</definedName>
    <definedName name="JedenRadekPodSestavou_2">#REF!</definedName>
    <definedName name="JedenRadekPodSestavou_28">#REF!</definedName>
    <definedName name="JedenRadekVedleSestavy">#REF!</definedName>
    <definedName name="JedenRadekVedleSestavy_11">#REF!</definedName>
    <definedName name="JedenRadekVedleSestavy_2">#REF!</definedName>
    <definedName name="JedenRadekVedleSestavy_28">#REF!</definedName>
    <definedName name="kk">#REF!</definedName>
    <definedName name="ll">#REF!</definedName>
    <definedName name="MaxOblastTabulky">#REF!</definedName>
    <definedName name="MaxOblastTabulky_11">#REF!</definedName>
    <definedName name="MaxOblastTabulky_2">#REF!</definedName>
    <definedName name="MaxOblastTabulky_28">#REF!</definedName>
    <definedName name="MC">#REF!</definedName>
    <definedName name="Members">#REF!</definedName>
    <definedName name="MemberStatereporting">#REF!</definedName>
    <definedName name="_xlnm.Print_Area" localSheetId="6">'EU KM2'!$B$2:$H$22</definedName>
    <definedName name="OblastDat2" localSheetId="0">#REF!</definedName>
    <definedName name="OblastDat2">#REF!</definedName>
    <definedName name="OblastDat2_11" localSheetId="0">#REF!</definedName>
    <definedName name="OblastDat2_11">#REF!</definedName>
    <definedName name="OblastDat2_2" localSheetId="0">#REF!</definedName>
    <definedName name="OblastDat2_2">#REF!</definedName>
    <definedName name="OblastDat2_28">#REF!</definedName>
    <definedName name="OblastNadpisuRadku">#REF!</definedName>
    <definedName name="OblastNadpisuRadku_11">#REF!</definedName>
    <definedName name="OblastNadpisuRadku_2">#REF!</definedName>
    <definedName name="OblastNadpisuRadku_28">#REF!</definedName>
    <definedName name="OblastNadpisuSloupcu">#REF!</definedName>
    <definedName name="OblastNadpisuSloupcu_11">#REF!</definedName>
    <definedName name="OblastNadpisuSloupcu_2">#REF!</definedName>
    <definedName name="OblastNadpisuSloupcu_28">#REF!</definedName>
    <definedName name="OpRisk">#REF!</definedName>
    <definedName name="PCT">#REF!</definedName>
    <definedName name="PI">#REF!</definedName>
    <definedName name="PL">#REF!</definedName>
    <definedName name="PR">#REF!</definedName>
    <definedName name="Print_Area_MI">#REF!</definedName>
    <definedName name="Print_Area_MI_11">#REF!</definedName>
    <definedName name="Print_Area_MI_2">#REF!</definedName>
    <definedName name="Print_Area_MI_28">#REF!</definedName>
    <definedName name="Print_Titles_MI">#REF!</definedName>
    <definedName name="Print_Titles_MI_11">#REF!</definedName>
    <definedName name="Print_Titles_MI_2">#REF!</definedName>
    <definedName name="Print_Titles_MI_28">#REF!</definedName>
    <definedName name="rfgf">#REF!</definedName>
    <definedName name="RP">#REF!</definedName>
    <definedName name="rrr">#REF!</definedName>
    <definedName name="RSP">#REF!</definedName>
    <definedName name="RT">#REF!</definedName>
    <definedName name="RTT">#REF!</definedName>
    <definedName name="SECU_EBOE">#REF!</definedName>
    <definedName name="SECU_SLSP">#REF!</definedName>
    <definedName name="ST">#REF!</definedName>
    <definedName name="TA">#REF!</definedName>
    <definedName name="Table_1">#REF!</definedName>
    <definedName name="Table_13_RBCC">#REF!</definedName>
    <definedName name="Table_14">#REF!</definedName>
    <definedName name="Table_15">#REF!</definedName>
    <definedName name="Table_16">#REF!</definedName>
    <definedName name="Table_2">#REF!</definedName>
    <definedName name="Table_3_RAS">#REF!</definedName>
    <definedName name="Table_31">#REF!</definedName>
    <definedName name="Table_35">#REF!</definedName>
    <definedName name="Table_44">#REF!</definedName>
    <definedName name="Table_45">#REF!</definedName>
    <definedName name="TD">#REF!</definedName>
    <definedName name="TI">#REF!</definedName>
    <definedName name="UES">#REF!</definedName>
    <definedName name="val_threshold">#REF!</definedName>
    <definedName name="Valid1">#REF!</definedName>
    <definedName name="Valid2">#REF!</definedName>
    <definedName name="Valid3">#REF!</definedName>
    <definedName name="Valid4">#REF!</definedName>
    <definedName name="Valid5">#REF!</definedName>
    <definedName name="XBRL">#REF!</definedName>
    <definedName name="XX">#REF!</definedName>
    <definedName name="YesNo">#REF!</definedName>
    <definedName name="YesNoBasel2">#REF!</definedName>
    <definedName name="YesNoNA">#REF!</definedName>
    <definedName name="zxasdafsd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87" i="351" l="1"/>
  <c r="B106" i="351" l="1"/>
  <c r="B125" i="351" s="1"/>
  <c r="B43" i="351"/>
</calcChain>
</file>

<file path=xl/sharedStrings.xml><?xml version="1.0" encoding="utf-8"?>
<sst xmlns="http://schemas.openxmlformats.org/spreadsheetml/2006/main" count="2056" uniqueCount="1235">
  <si>
    <t>EU KM1 tábla – A fő mérőszámok</t>
  </si>
  <si>
    <t>Teljes kockázati kitettségérték</t>
  </si>
  <si>
    <t>Tőkeáttételi mutató</t>
  </si>
  <si>
    <t>adatok millió Forintban</t>
  </si>
  <si>
    <t xml:space="preserve">Készpénzkiáramlások – Teljes súlyozott érték </t>
  </si>
  <si>
    <t xml:space="preserve">Készpénzbeáramlások – Teljes súlyozott érték </t>
  </si>
  <si>
    <t>Együttes tőkeáttételimutató-követelmény (%)</t>
  </si>
  <si>
    <t>Halmozott értékvesztés, a hitelkockázat-változásból származó negatív valósérték-változás halmozott összege és céltartalékok</t>
  </si>
  <si>
    <t xml:space="preserve">Elsődleges alapvető tőke (CET1) </t>
  </si>
  <si>
    <t>Rendelkezésre álló szavatolótőke (összegek)</t>
  </si>
  <si>
    <t xml:space="preserve">Alapvető tőke (T1) </t>
  </si>
  <si>
    <t xml:space="preserve">Tőke összesen </t>
  </si>
  <si>
    <t>Kockázattal súlyozott kitettségértékek</t>
  </si>
  <si>
    <t>Elsődleges alapvető tőkemegfelelési mutató (%)</t>
  </si>
  <si>
    <t>Alapvetőtőke-megfelelési mutató (%)</t>
  </si>
  <si>
    <t>Teljestőke-megfelelési mutató (%)</t>
  </si>
  <si>
    <t>A túlzott tőkeáttétel kockázatától eltérő kockázatok kezelését célzó kiegészítő szavatolótőke-követelmény (a kockázattal súlyozott kitettségérték százalékában)</t>
  </si>
  <si>
    <t xml:space="preserve">     ebből: CET1 tőkekövetelmény-mutató (százalékpont)</t>
  </si>
  <si>
    <t xml:space="preserve">     ebből: T1 tőkekövetelmény-mutató (százalékpont)</t>
  </si>
  <si>
    <t>Teljes SREP-tőkekövetelmény (%)</t>
  </si>
  <si>
    <t>Kombinált pufferkövetelmény és teljes tőkekövetelmény (a kockázattal súlyozott kitettségérték százalékában)</t>
  </si>
  <si>
    <t>Tőkefenntartási puffer (%)</t>
  </si>
  <si>
    <t>A tagállamok szintjén azonosított makroprudenciális vagy rendszerkockázatokra képzett tőkefenntartási puffer</t>
  </si>
  <si>
    <t>Intézményspecifikus anticiklikus tőkepuffer (%)</t>
  </si>
  <si>
    <t>Rendszerkockázati tőkepuffer (%)</t>
  </si>
  <si>
    <t>Globálisan rendszerszinten jelentős intézményekre vonatkozó tőkepuffer (%)</t>
  </si>
  <si>
    <t>Egyéb rendszerszinten jelentős intézményekre vonatkozó tőkepuffer (%)</t>
  </si>
  <si>
    <t>Kombinált pufferkövetelmény (%)</t>
  </si>
  <si>
    <t>Teljes tőkekövetelmény (%)</t>
  </si>
  <si>
    <t>CET1 a teljes SREP-tőkekövetelmény teljesítése után (%)</t>
  </si>
  <si>
    <t>Teljes kitettségi mérték</t>
  </si>
  <si>
    <t>Tőkeáttételi mutató (%)</t>
  </si>
  <si>
    <t>A túlzott tőkeáttétel kockázatának kezelését célzó kiegészítő szavatolótőke-követelmény (a teljes kitettségi mérték százalékában)</t>
  </si>
  <si>
    <t xml:space="preserve">A túlzott tőkeáttétel kockázatának kezelését célzó kiegészítő szavatolótőke-követelmény (%) </t>
  </si>
  <si>
    <t xml:space="preserve">     Ebből: CET1 tőkekövetelmény-mutató (százalékpont)</t>
  </si>
  <si>
    <t>Teljes SREP tőkeáttételimutató-követelmény (%)</t>
  </si>
  <si>
    <t>Tőkeáttételi mutató és együttes tőkeáttételimutató-követelmény (a teljes kitettségi mérték százalékában)</t>
  </si>
  <si>
    <t>A tőkeáttételi mutatóra vonatkozó pufferkövetelmény (%)</t>
  </si>
  <si>
    <t>Likviditásfedezeti ráta</t>
  </si>
  <si>
    <t>Magas minőségű likvid eszközök (HQLA) összesen (súlyozott érték – átlag)</t>
  </si>
  <si>
    <t>Nettó készpénzkiáramlások összesen (korrigált érték)</t>
  </si>
  <si>
    <t>Likviditásfedezeti ráta (%)</t>
  </si>
  <si>
    <t>Nettó stabil forrásellátottsági ráta</t>
  </si>
  <si>
    <t>Rendelkezésre álló stabil források összesen</t>
  </si>
  <si>
    <t>Nettó stabil forrásellátottsági ráta (%)</t>
  </si>
  <si>
    <t>Előírt stabil források összesen</t>
  </si>
  <si>
    <t>ÖSSZESEN</t>
  </si>
  <si>
    <t>A</t>
  </si>
  <si>
    <t>B</t>
  </si>
  <si>
    <t>C</t>
  </si>
  <si>
    <t>D</t>
  </si>
  <si>
    <t>E</t>
  </si>
  <si>
    <t>F</t>
  </si>
  <si>
    <t>G</t>
  </si>
  <si>
    <t>A partner ágazata</t>
  </si>
  <si>
    <t>Az energiahatékonyság szintje (a biztosíték energiahatékonysága kWh/m²-ben)</t>
  </si>
  <si>
    <t>Az energiahatékonyság szintje (a biztosíték energetikai tanúsítványa)</t>
  </si>
  <si>
    <t>Energetikai tanúsítvány nélküli biztosíték</t>
  </si>
  <si>
    <t>0 – ≤ 100</t>
  </si>
  <si>
    <t>&gt; 100 – ≤ 200</t>
  </si>
  <si>
    <t>&gt; 200 – ≤ 300</t>
  </si>
  <si>
    <t>&gt; 300 – ≤ 400</t>
  </si>
  <si>
    <t>&gt; 400 – ≤ 500</t>
  </si>
  <si>
    <t>&gt; 500</t>
  </si>
  <si>
    <t>ebből becsült energiahatékonysági szint (a biztosíték energiahatékonysága kWh/m²-ben)</t>
  </si>
  <si>
    <t>Az EU területén összesen</t>
  </si>
  <si>
    <t>ebből kereskedelmi ingatlannal fedezett hitelek</t>
  </si>
  <si>
    <t>ebből lakóingatlannal fedezett hitelek</t>
  </si>
  <si>
    <t xml:space="preserve">ebből birtokbavétellel megszerzett biztosítékok: lakó- és kereskedelmi ingatlanok </t>
  </si>
  <si>
    <t>Az EU területén kívül összesen</t>
  </si>
  <si>
    <t>Bruttó könyv szerinti érték (aggregált)</t>
  </si>
  <si>
    <t>Bruttó könyv szerinti érték (aggregált) a teljes bruttó könyv szerinti értékhez képest</t>
  </si>
  <si>
    <t>Ebből környezeti szempontból fenntartható (CCM)</t>
  </si>
  <si>
    <t>Súlyozott átlagos futamidő</t>
  </si>
  <si>
    <t>A figyelembe vett vállalatok száma</t>
  </si>
  <si>
    <t xml:space="preserve">*A világ 20 legnagyobb szén-dioxid-kibocsátó vállalata közé tartozó partnerek esetében
</t>
  </si>
  <si>
    <t>Bruttó könyv szerinti érték (millió EUR)</t>
  </si>
  <si>
    <t>ebből az éghajlatváltozás okozta fizikai események hatásaira érzékeny kitettség</t>
  </si>
  <si>
    <t>Lejárati sávok szerinti bontás</t>
  </si>
  <si>
    <t>ebből az éghajlatváltozás okozta krónikus események hatásaira érzékeny kitettség</t>
  </si>
  <si>
    <t>ebből az éghajlatváltozás okozta akut események hatásaira érzékeny kitettség</t>
  </si>
  <si>
    <t>ebből az éghajlatváltozás okozta krónikus és akut események hatásaira egyaránt érzékeny kitettség</t>
  </si>
  <si>
    <t>ebből 2. szakasz</t>
  </si>
  <si>
    <t>ebből nemteljesítő</t>
  </si>
  <si>
    <t xml:space="preserve"> ≤ 5 év</t>
  </si>
  <si>
    <t>&gt; 5 év ≤ 10 év</t>
  </si>
  <si>
    <t>&gt; 10 év ≤ 20 év</t>
  </si>
  <si>
    <t>&gt; 20 év</t>
  </si>
  <si>
    <t>A – Mezőgazdaság, erdőgazdálkodás, halászat</t>
  </si>
  <si>
    <t>B – Bányászat, kőfejtés</t>
  </si>
  <si>
    <t>C – Feldolgozóipar</t>
  </si>
  <si>
    <t>D – Villamosenergia-, gáz-, gőzellátás, légkondicionálás</t>
  </si>
  <si>
    <t>E – Vízellátás; szennyvíz gyűjtése, kezelése, hulladékgazdálkodás, szennyeződésmentesítés</t>
  </si>
  <si>
    <t>F – Építőipar</t>
  </si>
  <si>
    <t>G – Nagy- és kiskereskedelem; gépjármű, motorkerékpár javítása</t>
  </si>
  <si>
    <t>H – Szállítás, raktározás</t>
  </si>
  <si>
    <t>L – Ingatlanügyletek</t>
  </si>
  <si>
    <t>Lakóingatlannal fedezett hitelek</t>
  </si>
  <si>
    <t>Kereskedelmi ingatlannal fedezett hitelek</t>
  </si>
  <si>
    <t>Birtokbavétellel megszerzett biztosítékok</t>
  </si>
  <si>
    <t>Egyéb érintett ágazatok (adott esetben alább lebontva)</t>
  </si>
  <si>
    <t>Halmozott értékvesztés, a hitelkockázat-változásból származó negatív valósérték-változás halmozott összege és céltartalékok (millió EUR)</t>
  </si>
  <si>
    <t>A portfólió bruttó könyv szerinti értékének azon százalékos aránya, amelyre vonatkozóan az i) oszlop adata (finanszírozott  ÜHG-kibocsátás) vállalatspecifikus adatszolgáltatásból származik</t>
  </si>
  <si>
    <t>ebből a Párizsi Megállapodáshoz igazodó uniós referenciamutatókból kizárt vállalatokkal szembeni kitettségek</t>
  </si>
  <si>
    <t>ebből környezeti szempontból fenntartható (CCM)</t>
  </si>
  <si>
    <t>ebből: finanszírozott, 3. körbe tartozó kibocsátások</t>
  </si>
  <si>
    <t>Az éghajlatváltozáshoz jelentős mértékben hozzájáruló ágazatokkal szembeni kitettségek*</t>
  </si>
  <si>
    <t>G – Kereskedelem, gépjárműjavítás</t>
  </si>
  <si>
    <t>I – Szálláshely-szolgáltatás, vendéglátás</t>
  </si>
  <si>
    <t>Az éghajlatváltozáshoz jelentős mértékben hozzájáruló ágazatoktól eltérő ágazatokkal szembeni kitettségek*</t>
  </si>
  <si>
    <t>K – Pénzügyi, biztosítási tevékenység</t>
  </si>
  <si>
    <t>Egyéb ágazatokkal szembeni kitettségek (J, M–U NACE-kódok)</t>
  </si>
  <si>
    <t>* Az (EU) 2016/1011 rendeletnek az uniós éghajlatváltozási referenciamutatókra és a Párizsi Megállapodáshoz igazodó uniós referenciamutatókra vonatkozó minimumszabályok tekintetében történő kiegészítéséről szóló (EU) 2020/1818 felhatalmazáson alapuló bizottsági rendelet (6) preambulumbekezdésével összhangban: az 1893/2006/EK rendelet I. mellékletében az A–H és L nemzetgazdasági ágakban felsorolt ágazatok.</t>
  </si>
  <si>
    <t>Banki könyv – Az éghajlatváltozással kapcsolatos átállás potenciális kockázatának mutatói: A kitettségek hitelminősége ágazatonként, kibocsátásmennyiség és hátralévő futamidő szerint</t>
  </si>
  <si>
    <t>Banki könyv – Az éghajlatváltozással kapcsolatos átállás potenciális kockázatának mutatói: Ingatlannal fedezett hitelek – A biztosíték energiahatékonysága</t>
  </si>
  <si>
    <t>Banki könyv – Az éghajlatváltozással kapcsolatos átállás potenciális kockázatának mutatói: A 20 legnagyobb szén-dioxid-kibocsátó vállalattal szembeni kitettségek</t>
  </si>
  <si>
    <t>Banki könyv – Az éghajlatváltozással kapcsolatos potenciális fizikai kockázatok mutatói: Fizikai kockázatokkal szembeni kitettség</t>
  </si>
  <si>
    <t>Ágazat/alágazat</t>
  </si>
  <si>
    <t>Teljes portfólió</t>
  </si>
  <si>
    <r>
      <t>Tőkemegfelelési mutatók</t>
    </r>
    <r>
      <rPr>
        <sz val="9"/>
        <color rgb="FF005191"/>
        <rFont val="Calibri"/>
        <family val="2"/>
        <scheme val="minor"/>
      </rPr>
      <t xml:space="preserve"> </t>
    </r>
    <r>
      <rPr>
        <b/>
        <sz val="9"/>
        <color rgb="FF005191"/>
        <rFont val="Calibri"/>
        <family val="2"/>
        <scheme val="minor"/>
      </rPr>
      <t>(a kockázattal súlyozott kitettségérték</t>
    </r>
    <r>
      <rPr>
        <sz val="9"/>
        <color rgb="FF005191"/>
        <rFont val="Calibri"/>
        <family val="2"/>
        <scheme val="minor"/>
      </rPr>
      <t xml:space="preserve"> </t>
    </r>
    <r>
      <rPr>
        <b/>
        <sz val="9"/>
        <color rgb="FF005191"/>
        <rFont val="Calibri"/>
        <family val="2"/>
        <scheme val="minor"/>
      </rPr>
      <t>százalékában)</t>
    </r>
  </si>
  <si>
    <t>Ágazat</t>
  </si>
  <si>
    <t>NACE-ágazatok (minimálisan)</t>
  </si>
  <si>
    <t>Igazodási mérőszám**</t>
  </si>
  <si>
    <t>Referenciaév</t>
  </si>
  <si>
    <t>Távolság az IEA NZE2050-től %-ban***</t>
  </si>
  <si>
    <t>Célérték (referenciaév + 3 év)</t>
  </si>
  <si>
    <t>Energiatermelés</t>
  </si>
  <si>
    <t xml:space="preserve">Fosszilis tüzelőanyag felhasználása </t>
  </si>
  <si>
    <t>Gépjárműipar</t>
  </si>
  <si>
    <t>Légi közlekedés</t>
  </si>
  <si>
    <t xml:space="preserve">Tengeri szállítás </t>
  </si>
  <si>
    <t>Cement-, klinker- és mészgyártás</t>
  </si>
  <si>
    <t xml:space="preserve">Vas-, acél-, koksz- és fémércgyártás </t>
  </si>
  <si>
    <t>Vegyi anyagok</t>
  </si>
  <si>
    <t>*** Eltérés (Point in Time) a 2030-as NZE2050 forgatókönyvtől %-ban (minden egyes mérőszámra vonatkozóan)</t>
  </si>
  <si>
    <t>* A figyelembe veendő NACE-ágazatok listája</t>
  </si>
  <si>
    <t>IEA-ágazat</t>
  </si>
  <si>
    <t>b oszlop – NACE-ágazatok (minimálisan) – Kötelezően feltüntetendő ágazatok</t>
  </si>
  <si>
    <t>**Példák mérőszámokra a teljesség igénye nélkül. Az intézményeknek az IEA-forgatókönyvben meghatározott mérőszámokat kell alkalmazniuk.</t>
  </si>
  <si>
    <t>Ágazat a táblában</t>
  </si>
  <si>
    <t>ágazat</t>
  </si>
  <si>
    <t>kód</t>
  </si>
  <si>
    <t>hajózás</t>
  </si>
  <si>
    <t>Átlagos CO₂-tonna utaskilométerenként
Átlagos gCO₂/MJ 
valamint
A magas szén-dioxid-kibocsátású technológiák (belső égésű motorok) átlagos aránya</t>
  </si>
  <si>
    <t>energiatermelés</t>
  </si>
  <si>
    <t>Átlagos CO₂-tonna/MWh 
valamint 
A magas szén-dioxid-kibocsátású technológiák (olaj, gáz, szén) átlagos aránya</t>
  </si>
  <si>
    <t>olaj és gáz</t>
  </si>
  <si>
    <t>Átlagos CO2 tonna/GJ
valamint
A magas szén-dioxid-kibocsátású technológiák (belső égésű motorok) átlagos aránya</t>
  </si>
  <si>
    <t>acél</t>
  </si>
  <si>
    <t>Átlagos CO₂-tonna gyártott tonnánként
valamint
A magas szén-dioxid-kibocsátású technológiák (belső égésű motorok) átlagos aránya</t>
  </si>
  <si>
    <t>szén</t>
  </si>
  <si>
    <t>cement</t>
  </si>
  <si>
    <t>légi közlekedés</t>
  </si>
  <si>
    <t>A fenntartható légijármű-üzemanyagok átlagos részaránya
valamint
Átlagos CO₂-tonna utaskilométerenként</t>
  </si>
  <si>
    <t>gépjárműipar</t>
  </si>
  <si>
    <t>Átlagos CO₂-tonna utaskilométerenként
valamint
A magas szén-dioxid-kibocsátású technológiák (belső égésű motorok) átlagos aránya</t>
  </si>
  <si>
    <t xml:space="preserve">EU KM2: Fő mérőszámok – MREL és adott esetben a szavatolótőke és a leírható, illetve átalakítható kötelezettségek tekintetében a globálisan rendszerszinten jelentős intézményekre vonatkozó követelmény  </t>
  </si>
  <si>
    <t>A szavatolótőkére és a leírható, illetve átalakítható kötelezettségekre vonatkozó minimumkövetelmény (MREL)</t>
  </si>
  <si>
    <t>Szavatolótőkére és leírható, illetve átalakítható kötelezettségekre vonatkozó követelmény globálisan rendszerszinten jelentős intézmények esetében (TLAC)</t>
  </si>
  <si>
    <t>Szavatolótőke és leírható, illetve átalakítható kötelezettségek, arányok és összetevők</t>
  </si>
  <si>
    <t xml:space="preserve">A szavatolótőke és a leírható, illetve átalakítható kötelezettségek </t>
  </si>
  <si>
    <t xml:space="preserve">Ebből: szavatolótőke és alárendelt kötelezettségek </t>
  </si>
  <si>
    <t>A szanálás alá vonható csoport teljes kockázati kitettségértéke (TREA)</t>
  </si>
  <si>
    <t>Szavatolótőke és leírható, illetve átalakítható kötelezettségek a TREA százalékában</t>
  </si>
  <si>
    <t>A szanálás alá vonható csoport teljes kitettségi mértéke (TEM)</t>
  </si>
  <si>
    <t>Szavatolótőke és leírható, illetve átalakítható kötelezettségek a TEM százalékában</t>
  </si>
  <si>
    <t xml:space="preserve">Ebből: szavatolótőke vagy alárendelt kötelezettség </t>
  </si>
  <si>
    <t>Alkalmazandó-e az 575/2013/EU rendelet 72b. cikkének (4) bekezdése szerinti alárendeltségi mentesség? (5 %-os mentesség)</t>
  </si>
  <si>
    <t>Az engedélyezett, nem alárendelt leírható, illetve átalakítható kötelezettséginstrumentumok aggregált összege az 575/2013/EU rendelet 72b. cikkének (3) bekezdése szerinti alárendeltségi mérlegelés alkalmazása esetén (legfeljebb 3,5 %-os mentesség)</t>
  </si>
  <si>
    <t>A TREA százalékában kifejezett MREL</t>
  </si>
  <si>
    <t xml:space="preserve">Ebből: szavatolótőkével vagy alárendelt kötelezettséggel fedezendő </t>
  </si>
  <si>
    <t>A TEM százalékában kifejezett MREL</t>
  </si>
  <si>
    <t>Ebből: szavatolótőkével vagy alárendelt kötelezettséggel fedezendő</t>
  </si>
  <si>
    <t>Banki könyv – Az éghajlatváltozással kapcsolatos átállás potenciális kockázatának mutatói: Igazodási mérőszámok</t>
  </si>
  <si>
    <t>Bruttó könyv szerinti érték összesen (millió Forint)</t>
  </si>
  <si>
    <t>Bruttó könyv szerinti érték (millió Forint)</t>
  </si>
  <si>
    <t>Portfólió bruttó könyv szerinti értéke (millió Forint)</t>
  </si>
  <si>
    <t xml:space="preserve">Környezeti, társadalmi és vállalatirányítási (ESG) kockázatok </t>
  </si>
  <si>
    <t xml:space="preserve">Környezeti kockázat </t>
  </si>
  <si>
    <t>Közzétételi követelmények: CRR 435. cikk és 449a. Cikk</t>
  </si>
  <si>
    <t>Üzleti stratégia és folyamatok</t>
  </si>
  <si>
    <t>Vállalatirányítás</t>
  </si>
  <si>
    <t xml:space="preserve">Kockázatkezelés </t>
  </si>
  <si>
    <t>A világ 20 legszennyezőbb vállalatának – amelyek egyike sem kapcsolódik az Erste Hungary-hez – kitettségének felmérése során az Erste Group a Climate Accountability Institute által közzétett, nyilvánosan elérhető információkat használta fel.</t>
  </si>
  <si>
    <t>EU KM1</t>
  </si>
  <si>
    <t>EU KM2</t>
  </si>
  <si>
    <t>A fő mérőszámok</t>
  </si>
  <si>
    <t>Környezeti kockázat kvalitatív közzététele</t>
  </si>
  <si>
    <t>Társadalmi kockázat kvalitatív közzététele</t>
  </si>
  <si>
    <t>Vállalatirányítási kockázat kvalitatív közzététele</t>
  </si>
  <si>
    <t>Környezeti kockázat</t>
  </si>
  <si>
    <t>Társadalmi kockázat</t>
  </si>
  <si>
    <t>Vállalatirányítási kockázat</t>
  </si>
  <si>
    <t xml:space="preserve">Fő mérőszámok – MREL és adott esetben a szavatolótőke és a leírható, illetve átalakítható kötelezettségek tekintetében a globálisan rendszerszinten jelentős intézményekre vonatkozó követelmény  </t>
  </si>
  <si>
    <t xml:space="preserve">Társadalmi kockázat </t>
  </si>
  <si>
    <t>Az Erste Bank Hungary társadalmi kockázatokra vonatkozó üzleti stratégiája a továbbiakban részletezettek szerint biztosított.</t>
  </si>
  <si>
    <t xml:space="preserve">Vállalatirányítási kockázatok </t>
  </si>
  <si>
    <t xml:space="preserve">Vállalatirányítás </t>
  </si>
  <si>
    <t>Gőzellátás, légkondicionálás</t>
  </si>
  <si>
    <t>Erste Bank Hungary konszolidált nyilvánosságra hozatali dokumentuma</t>
  </si>
  <si>
    <r>
      <rPr>
        <sz val="9"/>
        <color theme="1"/>
        <rFont val="Calibri"/>
        <family val="2"/>
        <scheme val="minor"/>
      </rPr>
      <t>Ha az 575/2013/EU rendelet 72b. cikkének (3) bekezdése szerinti maximált alárendeltségi mentesség alkalmazandó: a kizárt kötelezettségekkel egyenrangú kibocsátott finanszírozás 1. sorban megjelenített összegének, illetve a kizárt kötelezettségekkel egyenrangú kibocsátott finanszírozás azon összegének az aránya, amely a felső korlát hiányában az 1. sorban megjeleníthető lenne (%)</t>
    </r>
  </si>
  <si>
    <t>Erste Bank Hungary</t>
  </si>
  <si>
    <t xml:space="preserve">
</t>
  </si>
  <si>
    <t>Tartalom:</t>
  </si>
  <si>
    <t>További információ</t>
  </si>
  <si>
    <t>Vezérigazgató-helyettes</t>
  </si>
  <si>
    <t>Zsiga Krisztina</t>
  </si>
  <si>
    <t>ESG 1. tábla: Banki könyv – Az éghajlatváltozással kapcsolatos átállás potenciális kockázatának mutatói: A kitettségek hitelminősége ágazatonként, kibocsátásmennyiség és hátralévő futamidő szerint</t>
  </si>
  <si>
    <t>ESG 2. tábla: Banki könyv – Az éghajlatváltozással kapcsolatos átállás potenciális kockázatának mutatói: Ingatlannal fedezett hitelek – A biztosíték energiahatékonysága</t>
  </si>
  <si>
    <t>ESG 3. tábla: Banki könyv – Az éghajlatváltozással kapcsolatos átállás potenciális kockázatának mutatói: Igazodási mérőszámok</t>
  </si>
  <si>
    <t>ESG 4. tábla: Banki könyv – Az éghajlatváltozással kapcsolatos átállás potenciális kockázatának mutatói: A 20 legnagyobb szén-dioxid-kibocsátó vállalattal szembeni kitettségek</t>
  </si>
  <si>
    <t>ESG 5. tábla: Banki könyv – Az éghajlatváltozással kapcsolatos potenciális fizikai kockázatok mutatói: Fizikai kockázatokkal szembeni kitettség</t>
  </si>
  <si>
    <t>ESG1</t>
  </si>
  <si>
    <t>ESG2</t>
  </si>
  <si>
    <t>ESG3</t>
  </si>
  <si>
    <t>ESG4</t>
  </si>
  <si>
    <t>ESG5</t>
  </si>
  <si>
    <r>
      <t>Finanszírozott ÜHG-kibocsátások (partnerek 1., 2. és 3. körbe tartozó kibocsátásai) (tonna CO</t>
    </r>
    <r>
      <rPr>
        <b/>
        <vertAlign val="subscript"/>
        <sz val="9"/>
        <color rgb="FF005191"/>
        <rFont val="Calibri"/>
        <family val="2"/>
        <scheme val="minor"/>
      </rPr>
      <t>2</t>
    </r>
    <r>
      <rPr>
        <b/>
        <sz val="9"/>
        <color rgb="FF005191"/>
        <rFont val="Calibri"/>
        <family val="2"/>
        <scheme val="minor"/>
      </rPr>
      <t>-egyenértékben)</t>
    </r>
  </si>
  <si>
    <t xml:space="preserve">     B.05 – Barnaszén-, lignitbányászat </t>
  </si>
  <si>
    <t xml:space="preserve">     B.06 – Kőolaj-, földgázkitermelés  </t>
  </si>
  <si>
    <t xml:space="preserve">     B.07 – Fémtartalmú érc bányászata  </t>
  </si>
  <si>
    <t xml:space="preserve">     B.08 – Egyéb bányászat </t>
  </si>
  <si>
    <t xml:space="preserve">     B.09 – Bányászati szolgáltatás </t>
  </si>
  <si>
    <t xml:space="preserve">     C.10 – Élelmiszergyártás</t>
  </si>
  <si>
    <t xml:space="preserve">     C.11 – Italgyártás</t>
  </si>
  <si>
    <t xml:space="preserve">     C.12 – Dohánytermék gyártása</t>
  </si>
  <si>
    <t xml:space="preserve">     C.13 – Textília gyártása</t>
  </si>
  <si>
    <t xml:space="preserve">     C.14 – Ruházati termék gyártása</t>
  </si>
  <si>
    <t xml:space="preserve">     C.15 – Bőr, bőrtermék, lábbeli gyártása</t>
  </si>
  <si>
    <t xml:space="preserve">     C.16 – Fafeldolgozás (kivéve: bútor), fonottáru gyártás</t>
  </si>
  <si>
    <t xml:space="preserve">     C.17 – Papír, papírtermék gyártása</t>
  </si>
  <si>
    <t xml:space="preserve">     C.18 – Nyomdai és egyéb sokszorosítási tevékenység</t>
  </si>
  <si>
    <t xml:space="preserve">     C.19 – Kokszgyártás, kőolaj-feldolgozás</t>
  </si>
  <si>
    <t xml:space="preserve">     C.20 – Vegyi anyag, -termék gyártása </t>
  </si>
  <si>
    <t xml:space="preserve">     C.21 – Gyógyszergyártás</t>
  </si>
  <si>
    <t xml:space="preserve">     C.22 – Gumitermék gyártása</t>
  </si>
  <si>
    <t xml:space="preserve">     C.23 – Nemfém ásványi termék gyártása</t>
  </si>
  <si>
    <t xml:space="preserve">     C.24 – Fémalapanyag gyártása</t>
  </si>
  <si>
    <t xml:space="preserve">     C.25 – Fémfeldolgozási termék gyártása</t>
  </si>
  <si>
    <t xml:space="preserve">     C.26 – Számítógép, elektronikai, optikai termék gyártása</t>
  </si>
  <si>
    <t xml:space="preserve">     C.27 – Villamos berendezés gyártása</t>
  </si>
  <si>
    <t xml:space="preserve">     C.28 – Gép, gépi berendezés gyártása</t>
  </si>
  <si>
    <t xml:space="preserve">     C.29 – Közúti jármű gyártása</t>
  </si>
  <si>
    <t xml:space="preserve">     C.30 – Egyéb jármű gyártása</t>
  </si>
  <si>
    <t xml:space="preserve">     C.31 – Bútorgyártás</t>
  </si>
  <si>
    <t xml:space="preserve">     C.32 – Egyéb feldolgozóipari tevékenység</t>
  </si>
  <si>
    <t xml:space="preserve">     C.33 – Ipari gép, berendezés, eszköz javítása</t>
  </si>
  <si>
    <t xml:space="preserve">     D35.1 – Villamosenergia-termelés, -ellátás</t>
  </si>
  <si>
    <t xml:space="preserve">     D35.11 – Villamosenergia-termelés</t>
  </si>
  <si>
    <t xml:space="preserve">     D35.2 – Gázellátás</t>
  </si>
  <si>
    <t xml:space="preserve">     D35.3 – Gőzellátás, légkondicionálás</t>
  </si>
  <si>
    <t xml:space="preserve">     F.41 – Épületek építése</t>
  </si>
  <si>
    <t xml:space="preserve">     F.42 – Egyéb építmény építése</t>
  </si>
  <si>
    <t xml:space="preserve">     F.43 – Speciális szaképítés</t>
  </si>
  <si>
    <t xml:space="preserve">     H.49 – Szárazföldi, csővezetékes szállítás</t>
  </si>
  <si>
    <t xml:space="preserve">     H.50 – Vízi szállítás</t>
  </si>
  <si>
    <t xml:space="preserve">     H.51 – Légi szállítás</t>
  </si>
  <si>
    <t xml:space="preserve">     H.52 – Raktározás, szállítást kiegészítő tevékenység</t>
  </si>
  <si>
    <t xml:space="preserve">     H.53 – Postai, futárpostai tevékenység</t>
  </si>
  <si>
    <r>
      <t>Átlagos CO</t>
    </r>
    <r>
      <rPr>
        <vertAlign val="subscript"/>
        <sz val="10"/>
        <color theme="1"/>
        <rFont val="Calibri"/>
        <family val="2"/>
        <charset val="238"/>
        <scheme val="minor"/>
      </rPr>
      <t>2</t>
    </r>
    <r>
      <rPr>
        <sz val="10"/>
        <color theme="1"/>
        <rFont val="Calibri"/>
        <family val="2"/>
        <charset val="238"/>
        <scheme val="minor"/>
      </rPr>
      <t>-tonna/GJ
valamint
A magas szén-dioxid-kibocsátású technológiák (belső égésű motorok) átlagos aránya</t>
    </r>
  </si>
  <si>
    <t>2025 Q2</t>
  </si>
  <si>
    <t>Teljes kockázati kitettségérték a küszöbérték alkalmazása előtt</t>
  </si>
  <si>
    <t>Elsődleges alapvető tőkemegfelelési mutató a küszöbérték alkalmazása előtti teljes kockázati kitettségértéket figyelembe véve (%)</t>
  </si>
  <si>
    <t>Alapvető tőkemegfelelési mutató a küszöbérték alkalmazása előtti teljes kockázati kitettségértéket figyelembe véve (%)</t>
  </si>
  <si>
    <t>Teljes tőkemegfelelési mutató a küszöbérték alkalmazása előtti teljes kockázati kitettségértéket figyelembe véve (%)</t>
  </si>
  <si>
    <t>EU CC1</t>
  </si>
  <si>
    <t>EU CC2</t>
  </si>
  <si>
    <t>EU OV1</t>
  </si>
  <si>
    <t>EU CMS1</t>
  </si>
  <si>
    <t>EU CMS2</t>
  </si>
  <si>
    <t>EU CR10</t>
  </si>
  <si>
    <t>EU CCyB1</t>
  </si>
  <si>
    <t>EU CCyB2</t>
  </si>
  <si>
    <t>EU LR1 - LRSum</t>
  </si>
  <si>
    <t>EU LR2 - LRCom</t>
  </si>
  <si>
    <t>EU LR3 - LRSpl</t>
  </si>
  <si>
    <t>EU CR1</t>
  </si>
  <si>
    <t>EU CR1-A</t>
  </si>
  <si>
    <t>EU CR2</t>
  </si>
  <si>
    <t>EU CQ1</t>
  </si>
  <si>
    <t>EU CQ4</t>
  </si>
  <si>
    <t>EU CQ5</t>
  </si>
  <si>
    <t>EU CQ7</t>
  </si>
  <si>
    <t>EU CR3</t>
  </si>
  <si>
    <t>EU CR4</t>
  </si>
  <si>
    <t>EU CR5</t>
  </si>
  <si>
    <t>EU CR6</t>
  </si>
  <si>
    <t>EU CR7-A</t>
  </si>
  <si>
    <t>EU CR8</t>
  </si>
  <si>
    <t>EU CCR1</t>
  </si>
  <si>
    <t>EU CCR3</t>
  </si>
  <si>
    <t>EU CCR4</t>
  </si>
  <si>
    <t>EU CCR5</t>
  </si>
  <si>
    <t>EU CCR8</t>
  </si>
  <si>
    <t>EU MR1</t>
  </si>
  <si>
    <t>EU LIQ1</t>
  </si>
  <si>
    <t>EU LIQ2</t>
  </si>
  <si>
    <t>EU IRRBB1</t>
  </si>
  <si>
    <t>A szavatolótőke nyilvánosságra hozatala</t>
  </si>
  <si>
    <t>Speciális hitelezési és részvényjellegű kitettségek nyilvánosságra hozatala</t>
  </si>
  <si>
    <t>Anticiklikus tőkepufferek nyilvánosságra hozatala</t>
  </si>
  <si>
    <t>A szavatolótőkére és a leírható, illetve átalakítható kötelezettségekre vonatkozó minimumkövetelmények (MREL) nyilvánosságra hozatala</t>
  </si>
  <si>
    <t>A fő mérőszámok és a kockázattal súlyozott kitettségérték nylivánosságra hozatala</t>
  </si>
  <si>
    <t>A tőkeáttételi mutató nyilvánosságra hozatala</t>
  </si>
  <si>
    <t>A hitelminőség nyilvánosságra hozatala</t>
  </si>
  <si>
    <t>A hitelkockázat-mérséklési technikák nyilvánosságra hozatala</t>
  </si>
  <si>
    <t>Partnerkockázati kitettségek nyilvánosságra hozatala</t>
  </si>
  <si>
    <t>A piaci kockázat nyilvánosságra hozatala</t>
  </si>
  <si>
    <t>A likviditási követelmények nyilvánosságra hozatala</t>
  </si>
  <si>
    <t>A nem kereskedési könyvi tevékenységek kamatlábkockázatának nyilvánosságra hozatala</t>
  </si>
  <si>
    <t>Környezeti, társadalmi és vállalatirányítási (ESG) kockázatok nyilvánosságra hozatala</t>
  </si>
  <si>
    <t>Nem kereskedési könyvi tevékenységből származó kamatlábkockázatok</t>
  </si>
  <si>
    <t xml:space="preserve">Nettó stabil forrásellátottsági ráta </t>
  </si>
  <si>
    <t>A likviditásfedezeti rátára vonatkozó mennyiségi információk</t>
  </si>
  <si>
    <t>A partnerkockázati kitettség elemzése módszerenként</t>
  </si>
  <si>
    <t>Sztenderd módszer – Partnerkockázati kitettségek szabályozási kitettségi osztályok és kockázati súlyok szerint</t>
  </si>
  <si>
    <t>IRB-módszer – Partnerkockázati kitettségek kitettségi osztály és PD-skála szerint</t>
  </si>
  <si>
    <t>Partnerkockázati kitettségek biztosítékainak összetétele</t>
  </si>
  <si>
    <t>Központi szerződő felekkel szembeni kitettségek</t>
  </si>
  <si>
    <t>IRB-módszer – Hitelkockázati kitettségek kitettségi osztályok és PD-sávok (nemteljesítési valószínűség) szerint</t>
  </si>
  <si>
    <t>IRB-módszer – A CRM-technikák alkalmazásának mértékére vonatkozó nyilvánosságra hozatal</t>
  </si>
  <si>
    <t>RWEA-változások bemutatása az IRB-módszer szerinti hitelkockázati kitettségek esetében</t>
  </si>
  <si>
    <t>Sztenderd módszer</t>
  </si>
  <si>
    <t xml:space="preserve"> Sztenderd módszer – Hitelkockázati kitettség és a hitelkockázat-mérséklés hatásai</t>
  </si>
  <si>
    <t>Hitelkockázat-mérséklési technikák áttekintése:  A hitelkockázat-mérséklési technikák alkalmazásának nyilvánosságra hozatala</t>
  </si>
  <si>
    <t>Teljesítő (performing) és nemteljesítő (non-performing) kitettségek és kapcsolódó céltartalékok</t>
  </si>
  <si>
    <t>Kitettségek futamideje</t>
  </si>
  <si>
    <t>Nemteljesítő hitelek és előlegek állományának változásai</t>
  </si>
  <si>
    <t>Átstrukturált kitettségek hitelminősége</t>
  </si>
  <si>
    <t xml:space="preserve"> Nemteljesítő kitettségek minősége földrajzi bontásban </t>
  </si>
  <si>
    <t>Hitelek és előlegek hitelminősége ágazati bontásban</t>
  </si>
  <si>
    <t xml:space="preserve">Birtokbavétellel és végrehajtással megszerzett biztosítékok </t>
  </si>
  <si>
    <t>A számviteli eszközök és a tőkeáttételi mutató számításához használt kitettségek összefoglaló egyeztetése</t>
  </si>
  <si>
    <t>Tőkeáttételi mutatóra vonatkozó egységes adattábla</t>
  </si>
  <si>
    <t>Mérlegen belüli kitettségek bontása (a származtatott ügyletek, értékpapír-finanszírozási ügyletek és mentesített kitettségek nélkül)</t>
  </si>
  <si>
    <t>Az intézményspecifikus anticiklikus tőkepuffer nagysága</t>
  </si>
  <si>
    <t>Az anticiklikus tőkepuffer kiszámítása szempontjából releváns hitelkockázati kitettségek földrajzi eloszlása</t>
  </si>
  <si>
    <t>Speciális hitelezési és részvényjellegű kitettségek az egyszerű kockázati súlyozási módszer szerint</t>
  </si>
  <si>
    <t>A szabályozói szavatolótőke összetétele</t>
  </si>
  <si>
    <t>A szabályozói szavatolótőke auditált pénzügyi kimutatásokban szereplő mérleggel való egyeztetése</t>
  </si>
  <si>
    <t xml:space="preserve"> A teljes kockázati kitettségértékek áttekintése</t>
  </si>
  <si>
    <t>A modellezett és a sztenderd módszer szerinti kockázattal súlyozott kitettségértékek kockázati szinten történő összehasonlítása</t>
  </si>
  <si>
    <t>A modellezett és a sztenderd módszer szerinti hitelkockázatra vonatkozó kockázattal súlyozott kitettségértékek eszközosztály szintjén történő összehasonlítása</t>
  </si>
  <si>
    <t>EU OV1 tábla – A teljes kockázati kitettségértékek áttekintése</t>
  </si>
  <si>
    <t>Teljes kockázati kitettségérték (TREA)</t>
  </si>
  <si>
    <t>Teljes szavatolótőke-követelmény</t>
  </si>
  <si>
    <t>Hitelkockázat (a partnerkockázaton kívül)</t>
  </si>
  <si>
    <t xml:space="preserve">ebből sztenderd módszer </t>
  </si>
  <si>
    <t xml:space="preserve">ebből a belső minősítésen alapuló módszer alapváltozata (F-IRB) </t>
  </si>
  <si>
    <t>ebből slotting módszer</t>
  </si>
  <si>
    <t>ebből részvényjellegű pozíciók az egyszerű kockázati súlyozási módszer alapján</t>
  </si>
  <si>
    <t xml:space="preserve">ebből a fejlett IRB módszer (A-IRB) </t>
  </si>
  <si>
    <t xml:space="preserve">Partnerkockázat – CCR </t>
  </si>
  <si>
    <t>ebből a belső modell módszer (IMM)</t>
  </si>
  <si>
    <t>ebből központi szerződő féllel szembeni kitettség</t>
  </si>
  <si>
    <t>ebből egyéb partnerkockázat</t>
  </si>
  <si>
    <t>Hitelértékelési korrekciós kockázat – CVA-kockázat</t>
  </si>
  <si>
    <t>ebből sztenderd módszer (SA)</t>
  </si>
  <si>
    <t>ebből alapmódszer (F-BA és R-BA)</t>
  </si>
  <si>
    <t>ebből egyszerűsített módszer</t>
  </si>
  <si>
    <t xml:space="preserve">Kiegyenlítési kockázat </t>
  </si>
  <si>
    <t>Nem kereskedési könyvi értékpapírosítási kitettségek (a felső korlát alkalmazása után)</t>
  </si>
  <si>
    <t xml:space="preserve">ebből SEC-IRBA-módszer </t>
  </si>
  <si>
    <t>ebből SEC-ERBA-módszer (beleértve a belső értékelési módszert)</t>
  </si>
  <si>
    <t xml:space="preserve">ebből SEC-SA-módszer </t>
  </si>
  <si>
    <t>ebből 1 250 %-os kockázati súly</t>
  </si>
  <si>
    <t>Pozíciókockázat, devizaárfolyam-kockázat és árukockázat (piaci kockázat)</t>
  </si>
  <si>
    <t>ebből alternatív sztenderd módszer (A-SA)</t>
  </si>
  <si>
    <t>ebből egyszerűsített sztenderd módszer (S-SA)</t>
  </si>
  <si>
    <t>ebből alternatív belső modellen alapuló módszer (A-IMA)</t>
  </si>
  <si>
    <t>Nagykockázat-vállalások</t>
  </si>
  <si>
    <t>A kereskedési könyvek és a nem kereskedési könyv közötti átsorolások</t>
  </si>
  <si>
    <t xml:space="preserve">Működési kockázat </t>
  </si>
  <si>
    <t>Kriptoeszközökkel szembeni kitettségek</t>
  </si>
  <si>
    <t>A levonási küszöbök alatti összegek
(amelyekre 250 %-os kockázati súly vonatkozik)</t>
  </si>
  <si>
    <t>Alkalmazott tőke-küszöbérték (%)</t>
  </si>
  <si>
    <t>Tőke-küszöbérték kiigazítása (az átmeneti felső határérték alkalmazása előtt)</t>
  </si>
  <si>
    <t>Tőke-küszöbérték kiigazítása (az átmeneti felső határérték alkalmazása után)</t>
  </si>
  <si>
    <t>Összesen</t>
  </si>
  <si>
    <t>EU CMS1 tábla – A modellezett és a sztenderd módszer szerinti kockázattal súlyozott kitettségértékek kockázati szinten történő összehasonlítása</t>
  </si>
  <si>
    <t xml:space="preserve">Kockázattal súlyozott kitettségértékek azon modellezett megközelítések esetében, amelyek alkalmazásához a bankok felügyeleti jóváhagyással rendelkeznek </t>
  </si>
  <si>
    <t>Kockázattal súlyozott kitettségértékek azon portfóliók esetében, amelyek esetében sztenderd módszereket alkalmaznak</t>
  </si>
  <si>
    <t xml:space="preserve"> A tényleges kockázattal súlyozott kitettségértékek összesen
</t>
  </si>
  <si>
    <t>Teljes körű sztenderd módszer alapján kiszámított kockázattal súlyozott kitettségértékek</t>
  </si>
  <si>
    <t>Kockázattal súlyozott kitettségértékek, amelyek a tőke-küszöbérték alapját képezik</t>
  </si>
  <si>
    <t>Hitelkockázat (a partnerkockázat kivételével)</t>
  </si>
  <si>
    <t>Partnerkockázat</t>
  </si>
  <si>
    <t>Hitelértékelési korrekció</t>
  </si>
  <si>
    <t>Banki könyvi értékpapírosítási kitettségek</t>
  </si>
  <si>
    <t xml:space="preserve">Piaci kockázat </t>
  </si>
  <si>
    <t>Működési kockázat</t>
  </si>
  <si>
    <t>Egyéb kockázattal súlyozott kitettségértékek</t>
  </si>
  <si>
    <t>EU CMS2 tábla – A modellezett és a sztenderd módszer szerinti hitelkockázatra vonatkozó kockázattal súlyozott kitettségértékek kockázati szinten, valamint eszközosztály-szinten történő összehasonlítása</t>
  </si>
  <si>
    <r>
      <rPr>
        <i/>
        <sz val="11"/>
        <color rgb="FF000000"/>
        <rFont val="Calibri"/>
        <family val="2"/>
        <scheme val="minor"/>
      </rPr>
      <t> </t>
    </r>
  </si>
  <si>
    <t>Kockázattal súlyozott kitettségértékek (RWEA)</t>
  </si>
  <si>
    <t xml:space="preserve">Kockázattal súlyozott kitettségértékek azon modellezett megközelítések esetében, amelyek alkalmazásához az intézmények felügyeleti jóváhagyással rendelkeznek </t>
  </si>
  <si>
    <t>Kockázattal súlyozott kitettségértékek az a) oszlopban, ha azokat a sztenderd módszer szerint újraszámítják</t>
  </si>
  <si>
    <t xml:space="preserve"> A tényleges kockázattal súlyozott kitettségértékek összesen</t>
  </si>
  <si>
    <t xml:space="preserve">Kockázattal súlyozott kitettségértékek, amelyek a tőke-küszöbérték alapját képezik </t>
  </si>
  <si>
    <t>Központi kormányzatok és központi bankok</t>
  </si>
  <si>
    <t xml:space="preserve">Regionális kormányzatok vagy helyi hatóságok </t>
  </si>
  <si>
    <t>Közszektorbeli intézmények</t>
  </si>
  <si>
    <t>Az SA szerint multilaterális fejlesztési bankként besorolt</t>
  </si>
  <si>
    <t>Az SA szerint nemzetközi szervezetként besorolt</t>
  </si>
  <si>
    <t>Intézmények</t>
  </si>
  <si>
    <t>Részvénypiaci</t>
  </si>
  <si>
    <t>Vállalkozások</t>
  </si>
  <si>
    <t>Ebből: F-IRB alkalmazása</t>
  </si>
  <si>
    <t>Ebből: A-IRB alkalmazása</t>
  </si>
  <si>
    <t>Ebből: Vállalkozások – általános</t>
  </si>
  <si>
    <t>Ebből: Vállalkozások – speciális hitelezés</t>
  </si>
  <si>
    <t>Ebből: Vállalkozások – vásárolt követelések</t>
  </si>
  <si>
    <t>Lakosság</t>
  </si>
  <si>
    <t xml:space="preserve">Ebből: Lakosság – a rulírozó állományba beszámítható </t>
  </si>
  <si>
    <t>Ebből: Lakosság – vásárolt követelések</t>
  </si>
  <si>
    <t>Ebből: Lakosság – egyéb</t>
  </si>
  <si>
    <t>Ebből: Lakosság – lakóingatlannal fedezett</t>
  </si>
  <si>
    <t>Az SA szerint ingatlannal fedezett, valamint földterületszerzéssel, fejlesztéssel és építéssel szembeni kitettségekként besorolt</t>
  </si>
  <si>
    <t>Kollektív befektetési formák (KBF)</t>
  </si>
  <si>
    <t>Az SA szerint nemteljesítő kitettségként besorolt</t>
  </si>
  <si>
    <t>Az SA szerint alárendelt hitelviszonyt megtestesítő kitettségekként besorolt</t>
  </si>
  <si>
    <t>Az SA szerint fedezett kötvényként besorolt</t>
  </si>
  <si>
    <t>Az SA szerint rövid távú hitelminősítéssel rendelkező intézményekkel és vállalkozásokkal szembeni követelésekként besorolt</t>
  </si>
  <si>
    <t>Egyéb, nem hitelkötelezettséget megtestesítő eszközök</t>
  </si>
  <si>
    <t>Súlyozatlan érték összesen (átlag)</t>
  </si>
  <si>
    <t>Súlyozott érték összesen (átlag)</t>
  </si>
  <si>
    <t>Negyedév vége (éé. hh. nn)</t>
  </si>
  <si>
    <t>Átlagszámításhoz felhasznált adatpontok száma</t>
  </si>
  <si>
    <t>MAGAS MINŐSÉGŰ LIKVID ESZKÖZÖK</t>
  </si>
  <si>
    <t>Magas minőségű likvid eszközök (HQLA) összesen</t>
  </si>
  <si>
    <t>KÉSZPÉNZ – KIÁRAMLÁSOK</t>
  </si>
  <si>
    <t>Lakossági és kisvállalkozói betétek, ebből:</t>
  </si>
  <si>
    <t>Stabil betétek</t>
  </si>
  <si>
    <t>Kevésbé stabil betétek</t>
  </si>
  <si>
    <t>Fedezetlen nem lakossági finanszírozás</t>
  </si>
  <si>
    <t>Operatív betétek (minden partner) és a szövetkezeti bankok hálózatán belüli betétek</t>
  </si>
  <si>
    <t>Nem operatív betétek (minden partner)</t>
  </si>
  <si>
    <t>Fedezetlen adósság</t>
  </si>
  <si>
    <t>Fedezett nem lakossági finanszírozás</t>
  </si>
  <si>
    <t>További követelmények</t>
  </si>
  <si>
    <t>Származtatott kitettségekkel és egyéb biztosítéki követelményekkel kapcsolatos kiáramlások</t>
  </si>
  <si>
    <t>Hiteltermékek finanszírozásán keletkezett veszteséggel kapcsolatos kiáramlások</t>
  </si>
  <si>
    <t>Hitel- és likviditási keretek</t>
  </si>
  <si>
    <t>Egyéb szerződéses finanszírozási kötelezettségek</t>
  </si>
  <si>
    <t>Egyéb függő finanszírozási kötelezettségek</t>
  </si>
  <si>
    <t>KÉSZPÉNZKIÁRAMLÁSOK ÖSSZESEN</t>
  </si>
  <si>
    <t>KÉSZPÉNZ – BEÁRAMLÁSOK</t>
  </si>
  <si>
    <t>Fedezett kölcsönügyletek (pl. fordított repoügyletek)</t>
  </si>
  <si>
    <t>Teljes mértékben teljesítő kitettségekből származó beáramlások</t>
  </si>
  <si>
    <t>Egyéb készpénzbeáramlások</t>
  </si>
  <si>
    <t>(Devizakiviteli-/behozatali korlátozásokat alkalmazó harmadik országokbeli ügyletekből eredő, vagy nem konvertibilis pénznemben denominált összes súlyozott beáramlás és összes súlyozott kiáramlás különbözete)</t>
  </si>
  <si>
    <t>(Kapcsolt szakosított hitelintézettől származó többletbeáramlás)</t>
  </si>
  <si>
    <t>KÉSZPÉNZBEÁRAMLÁSOK ÖSSZESEN</t>
  </si>
  <si>
    <t>Teljesen mentesített beáramlások</t>
  </si>
  <si>
    <t>90 %-os felső korlát alá tartozó beáramlások</t>
  </si>
  <si>
    <t>75 %-os felső korlát alá tartozó beáramlások</t>
  </si>
  <si>
    <t xml:space="preserve">TELJES KIIGAZÍTOTT ÖSSZEG </t>
  </si>
  <si>
    <t>LIKVIDITÁSI PUFFER</t>
  </si>
  <si>
    <t>NETTÓ KÉSZPÉNZKIÁRAMLÁSOK ÖSSZESEN</t>
  </si>
  <si>
    <t>LIKVIDITÁSFEDEZETI RÁTA</t>
  </si>
  <si>
    <t xml:space="preserve">EU CR8 tábla – A kockázattal súlyozott kitettségértékek változásainak bemutatása az IRB-módszerhez tartozó hitelkockázati kitettségek esetében </t>
  </si>
  <si>
    <r>
      <rPr>
        <b/>
        <sz val="9"/>
        <color rgb="FF005191"/>
        <rFont val="Calibri"/>
        <family val="2"/>
      </rPr>
      <t>Kockázattal súlyozott kitettségérték</t>
    </r>
  </si>
  <si>
    <r>
      <rPr>
        <b/>
        <sz val="9"/>
        <color rgb="FF005191"/>
        <rFont val="Calibri"/>
        <family val="2"/>
      </rPr>
      <t>Kockázattal súlyozott kitettségértékek az előző nyilvánosságra hozatali időszak végén</t>
    </r>
  </si>
  <si>
    <t>Eszközérték (+/–)</t>
  </si>
  <si>
    <t>Eszközminőség (+/–)</t>
  </si>
  <si>
    <t>Modellfrissítések (+/–)</t>
  </si>
  <si>
    <t>Módszertan és politika (+/–)</t>
  </si>
  <si>
    <t>Felvásárlások és elidegenítések (+/–)</t>
  </si>
  <si>
    <t>Devizaárfolyam-mozgások (+/–)</t>
  </si>
  <si>
    <t>Egyéb (+/–)</t>
  </si>
  <si>
    <r>
      <rPr>
        <b/>
        <sz val="9"/>
        <color rgb="FF005191"/>
        <rFont val="Calibri"/>
        <family val="2"/>
      </rPr>
      <t>Kockázattal súlyozott kitettségértékek a nyilvánosságra hozatali időszak végén</t>
    </r>
  </si>
  <si>
    <t>EU MR1 tábla – Piaci kockázat a sztenderd módszer alapján</t>
  </si>
  <si>
    <t>Sima termékek</t>
  </si>
  <si>
    <t/>
  </si>
  <si>
    <t>Kamatlábkockázat (általános és egyedi)</t>
  </si>
  <si>
    <t>Részvénypiaci kockázat (általános és egyedi)</t>
  </si>
  <si>
    <t>Devizaárfolyam-kockázat</t>
  </si>
  <si>
    <t xml:space="preserve">Árukockázat </t>
  </si>
  <si>
    <t xml:space="preserve">Opciós szerződések </t>
  </si>
  <si>
    <t>Egyszerűsített megközelítés</t>
  </si>
  <si>
    <t>Delta plusz módszer</t>
  </si>
  <si>
    <t>Forgatókönyvmódszer</t>
  </si>
  <si>
    <r>
      <t xml:space="preserve">Értékpapírosítás </t>
    </r>
    <r>
      <rPr>
        <sz val="9"/>
        <color theme="1"/>
        <rFont val="Calibri"/>
        <family val="2"/>
        <scheme val="minor"/>
      </rPr>
      <t>(egyedi kockázat)</t>
    </r>
  </si>
  <si>
    <t>Súlyozatlan érték a hátralévő futamidő szerint</t>
  </si>
  <si>
    <t>Súlyozott érték</t>
  </si>
  <si>
    <t>Nincs lejárat</t>
  </si>
  <si>
    <t>&lt; 6 hónap</t>
  </si>
  <si>
    <t>≥ 1 év</t>
  </si>
  <si>
    <t>RENDELKEZÉSRE ÁLLÓ STABIL FORRÁSOK (ASF) ELEMEI</t>
  </si>
  <si>
    <t>Tőkeelemek és -instrumentumok</t>
  </si>
  <si>
    <t>Szavatolótőke</t>
  </si>
  <si>
    <t>Egyéb tőkeinstrumentumok</t>
  </si>
  <si>
    <t>Lakossági betétek</t>
  </si>
  <si>
    <t>Nem lakossági finanszírozás:</t>
  </si>
  <si>
    <t>Operatív betétek</t>
  </si>
  <si>
    <t>Egyéb nem lakossági finanszírozás</t>
  </si>
  <si>
    <t>Kölcsönösen függő kötelezettségek</t>
  </si>
  <si>
    <t xml:space="preserve">Egyéb kötelezettségek: </t>
  </si>
  <si>
    <t xml:space="preserve">NSFR származtatott kötelezettségek </t>
  </si>
  <si>
    <t>A fenti kategóriákba nem tartozó összes egyéb kötelezettség és tőkeinstrumentum</t>
  </si>
  <si>
    <t>Rendelkezésre álló stabil források összesen (ASF)</t>
  </si>
  <si>
    <t>ELŐÍRT STABIL FORRÁSOK (RSF) ELEMEI</t>
  </si>
  <si>
    <t>Fedezeti alapban lévő, legalább egy év hátralévő futamidőre megterhelt eszközök</t>
  </si>
  <si>
    <t>Operatív célból más pénzügyi intézménynél tartott betétek</t>
  </si>
  <si>
    <t>Teljesítő hitelek és értékpapírok:</t>
  </si>
  <si>
    <t>Teljesítő, 1. szintű HQLA-val fedezett, 0 %-os haircut hatálya alá tartozó értékpapír-finanszírozási ügyletek pénzügyi ügyfelekkel</t>
  </si>
  <si>
    <t>Teljesítő, egyéb eszközökkel fedezett értékpapír-finanszírozási ügyletek pénzügyi ügyfelekkel, és pénzügyi intézményeknek nyújtott hitelek és előlegek</t>
  </si>
  <si>
    <t>Nem pénzügyi vállalati ügyfeleknek nyújtott teljesítő hitelek, lakosságnak és kisvállalkozásoknak nyújtott hitelek, valamint kormányzatoknak és közszektorbeli intézményeknek nyújtott hitelek, ebből:</t>
  </si>
  <si>
    <t>Legfeljebb 35 %-os kockázati súllyal, a hitelkockázatra vonatkozó Bázel II sztenderd módszer szerint</t>
  </si>
  <si>
    <t xml:space="preserve">Teljesítő jelzáloghitelek, ebből: </t>
  </si>
  <si>
    <t>Egyéb teljesítő (not in default) és HQLA-nak nem minősülő hitelek és értékpapírok, beleértve a tőzsdén kereskedett részvényeket és a mérlegen belüli kereskedelemfinanszírozási termékeket</t>
  </si>
  <si>
    <t>Kölcsönösen függő eszközök</t>
  </si>
  <si>
    <t xml:space="preserve">Egyéb eszközök: </t>
  </si>
  <si>
    <t>Fizikailag kereskedett áruk</t>
  </si>
  <si>
    <t>Származtatott ügyletekhez alapletétként nyújtott eszközök és központi szerződő felek garanciaalapjához adott hozzájárulások</t>
  </si>
  <si>
    <t>NSFR származtatott eszközök </t>
  </si>
  <si>
    <t xml:space="preserve">NSFR származtatott kötelezettségek a nyújtott változó letét levonása előtt </t>
  </si>
  <si>
    <t>A fenti kategóriákba nem tartozó összes egyéb eszköz</t>
  </si>
  <si>
    <t>Mérlegen kívüli tételek</t>
  </si>
  <si>
    <t>Stressz szenárió</t>
  </si>
  <si>
    <t>EVE változás</t>
  </si>
  <si>
    <t>NII változása</t>
  </si>
  <si>
    <t>Aktuális időszak</t>
  </si>
  <si>
    <t>Előző időszak</t>
  </si>
  <si>
    <t>Hozamgörbe párhuzamos eltolása felfele</t>
  </si>
  <si>
    <t>Hozamgörbe párhuzamos eltolása lefele</t>
  </si>
  <si>
    <t>Rövid kamatlábak lefelé, a hosszú kamatlábak felfelé tolódása</t>
  </si>
  <si>
    <t>Rövid kamatlábak felfelé, a hosszú kamatlábak lefelé tolódása</t>
  </si>
  <si>
    <t>Rövid hozamok elmozdulása felfele</t>
  </si>
  <si>
    <t>Rövid hozamok elmozdulása lefele</t>
  </si>
  <si>
    <t>EU LIQ1 tábla – A likviditásfedezeti rátára vonatkozó mennyiségi információk</t>
  </si>
  <si>
    <t xml:space="preserve">EU LIQ2 tábla – Nettó stabil forrásellátottsági ráta </t>
  </si>
  <si>
    <t>EU IRRBB1 tábla – Nem kereskedési könyvi tevékenységből származó kamatlábkockázatok</t>
  </si>
  <si>
    <t>EU CC2 tábla – A szabályozói szavatolótőke auditált pénzügyi kimutatásokban szereplő mérleggel való egyeztetése</t>
  </si>
  <si>
    <t>A nyilvánosságra hozott pénzügyi kimutatások szerinti mérleg</t>
  </si>
  <si>
    <t>Hivatkozás</t>
  </si>
  <si>
    <t>Az időszak végén</t>
  </si>
  <si>
    <r>
      <t>Eszközök</t>
    </r>
    <r>
      <rPr>
        <sz val="9"/>
        <color rgb="FF000000"/>
        <rFont val="Calibri"/>
        <family val="2"/>
        <scheme val="minor"/>
      </rPr>
      <t xml:space="preserve"> – </t>
    </r>
    <r>
      <rPr>
        <b/>
        <sz val="9"/>
        <color rgb="FF005191"/>
        <rFont val="Calibri"/>
        <family val="2"/>
        <scheme val="minor"/>
      </rPr>
      <t>Eszközosztályok szerinti bontás a nyilvánosságra hozott pénzügyi kimutatásokban szereplő mérlegnek megfelelően</t>
    </r>
  </si>
  <si>
    <t>Készpénz és Magyar Nemzeti Banknál elhelyezett pénzeszközök</t>
  </si>
  <si>
    <t>Kereskedési célú pénzügyi eszközök</t>
  </si>
  <si>
    <t>Kereskedési célú származékos pénzügyi eszközök</t>
  </si>
  <si>
    <t>Egyéb kereskedési célú pénzügyi eszközök</t>
  </si>
  <si>
    <t>Ebből fedezetként zárolva</t>
  </si>
  <si>
    <t>Eredménnyel szemben valós értéken értékelt, nem kereskedési céllal tartott pénzügyi eszközök</t>
  </si>
  <si>
    <t>Tulajdoni részesedést megtestesítő instrumentumok</t>
  </si>
  <si>
    <t>Hitelviszonyt megtestesítő értékpapírok</t>
  </si>
  <si>
    <t>Ügyfeleknek nyújtott hitelek és előlegek</t>
  </si>
  <si>
    <t>Egyéb átfogó jövedelemmel szemben valós értéken értékelt pénzügyi eszközök</t>
  </si>
  <si>
    <t>Amortizált bekerülési értéken értékelt pénzügyi eszközök</t>
  </si>
  <si>
    <t xml:space="preserve">Hitelintézetekkel szembeni hitelek és előlegek </t>
  </si>
  <si>
    <t>Pénzügyi lízing követelések</t>
  </si>
  <si>
    <t>Tárgyi eszközök</t>
  </si>
  <si>
    <t>Befektetési célú ingatlanok</t>
  </si>
  <si>
    <t>Immateriális javak</t>
  </si>
  <si>
    <t xml:space="preserve">Adókövetelések </t>
  </si>
  <si>
    <t>Halasztott adókövetelések</t>
  </si>
  <si>
    <t>Kereskedelmi hitelek és előlegek</t>
  </si>
  <si>
    <t>Egyéb eszközök</t>
  </si>
  <si>
    <t>Eszközök összesen</t>
  </si>
  <si>
    <r>
      <t>Kötelezettségek</t>
    </r>
    <r>
      <rPr>
        <sz val="9"/>
        <color rgb="FF000000"/>
        <rFont val="Calibri"/>
        <family val="2"/>
        <scheme val="minor"/>
      </rPr>
      <t xml:space="preserve"> – </t>
    </r>
    <r>
      <rPr>
        <b/>
        <sz val="9"/>
        <color rgb="FF005191"/>
        <rFont val="Calibri"/>
        <family val="2"/>
        <charset val="238"/>
        <scheme val="minor"/>
      </rPr>
      <t>Kötelezettségosztályok szerinti bontás a nyilvánosságra hozott pénzügyi kimutatásokban szereplő mérlegnek megfelelően</t>
    </r>
  </si>
  <si>
    <t>Kereskedési célú pénzügyi kötelezettségek</t>
  </si>
  <si>
    <t>Egyéb kereskedési célú pénzügyi kötelezettségek</t>
  </si>
  <si>
    <t>Amortizált bekerülési értéken értékelt pénzügyi kötelezettségek</t>
  </si>
  <si>
    <t>Hitelintézetek által elhelyezett betétek</t>
  </si>
  <si>
    <t>Ügyfelek által elhelyezett betétek</t>
  </si>
  <si>
    <t>Kibocsátott értékpapírok</t>
  </si>
  <si>
    <t>Egyéb pénzügyi kötelezettségek</t>
  </si>
  <si>
    <t>Lízing kötelezettségek</t>
  </si>
  <si>
    <t>Céltartalékok</t>
  </si>
  <si>
    <t xml:space="preserve">Adókötelezettségek </t>
  </si>
  <si>
    <t>Halasztott adókötelezettségek</t>
  </si>
  <si>
    <t>Egyéb kötelezettségek</t>
  </si>
  <si>
    <t>Kötelezettségek összesen</t>
  </si>
  <si>
    <t>Saját tőke</t>
  </si>
  <si>
    <t>Anyavállalatra jutó saját tőke</t>
  </si>
  <si>
    <t>Jegyzett tőke</t>
  </si>
  <si>
    <t>Tőketartalék</t>
  </si>
  <si>
    <t>Eredménytartalék és egyéb tartalékok</t>
  </si>
  <si>
    <t>Saját tőke összesen</t>
  </si>
  <si>
    <t>EU CC1 tábla – A szabályozói szavatolótőke összetétele</t>
  </si>
  <si>
    <t>Összegek</t>
  </si>
  <si>
    <t>Forrás a szabályozói konszolidáció hatókörébe tartozó mérleg hivatkozási számai/betűjelzései alapján </t>
  </si>
  <si>
    <t xml:space="preserve">Elsődleges alapvető tőke (CET1):  instrumentumok és tartalékok                                             </t>
  </si>
  <si>
    <t xml:space="preserve">Tőkeinstrumentumok és a kapcsolódó névértéken felüli befizetések (ázsió) </t>
  </si>
  <si>
    <t xml:space="preserve">Eredménytartalék </t>
  </si>
  <si>
    <t>Halmozott egyéb átfogó jövedelem (és egyéb tartalékok)</t>
  </si>
  <si>
    <t>Általános banki kockázatok fedezetére képzett tartalékok</t>
  </si>
  <si>
    <t xml:space="preserve">A CRR 484. cikkének (3) bekezdésében említett beszámítható elemek összege és a kapcsolódó névértéken felüli befizetések (ázsió), amelyek kivezetésre kerülnek az elsődleges alapvető tőkéből </t>
  </si>
  <si>
    <t>Kisebbségi részesedések (a konszolidált elsődleges alapvető tőkében megengedett összeg)</t>
  </si>
  <si>
    <t xml:space="preserve">Függetlenül felülvizsgált évközi nyereség minden előre látható teher vagy osztalék levonása után </t>
  </si>
  <si>
    <t>Elsődleges alapvető tőke a szabályozói kiigazításokat megelőzően</t>
  </si>
  <si>
    <t>Elsődleges alapvető tőke (CET1): szabályozói kiigazítások </t>
  </si>
  <si>
    <t>Kiegészítő értékelési korrekció (negatív összeg)</t>
  </si>
  <si>
    <t>Immateriális javak (a kapcsolódó adókötelezettségek levonása után) (negatív összeg)</t>
  </si>
  <si>
    <t>Jövőbeli nyereségtől függően érvényesíthető halasztott adókövetelések, kivéve az átmeneti különbözetből származókat (a kapcsolódó adókötelezettség levonása után, amennyiben teljesülnek a CRR 38. cikkének (3) bekezdésében foglalt feltételek) (negatív összeg)</t>
  </si>
  <si>
    <t>Nem valós értéken értékelt pénzügyi instrumentumok cash flow fedezeti ügyleteiből származó nyereségekhez vagy veszteségekhez kapcsolódó valós értékelés értékelési tartaléka</t>
  </si>
  <si>
    <t xml:space="preserve">A várható veszteségértékek kiszámításából eredő negatív összegek </t>
  </si>
  <si>
    <t>Minden olyan sajáttőke-növekedés, amely értékpapírosított eszközökből ered (negatív összeg)</t>
  </si>
  <si>
    <t>Valós értéken értékelt kötelezettségekből származó nyereség vagy veszteség, amely a saját hitelképességben beállt változásokra vezethető vissza</t>
  </si>
  <si>
    <t>Meghatározott szolgáltatást nyújtó nyugdíjalapban lévő eszközök (negatív összeg)</t>
  </si>
  <si>
    <t>Egy intézmény közvetlen, közvetett és szintetikus módon tulajdonában lévő saját elsődleges alapvető tőkeinstrumentumok állománya (negatív összeg)</t>
  </si>
  <si>
    <t>Olyan pénzügyi ágazatbeli szervezetek által kibocsátott, az intézmény közvetlen, közvetett és szintetikus módon tulajdonában lévő elsődleges alapvető tőkeinstrumentumok állománya, amelyekkel az intézmény kereszttulajdonlási viszonyban áll, amelynek célja az intézmény szavatolótőkéjének mesterséges megemelése (negatív összeg)</t>
  </si>
  <si>
    <t>Az intézmény közvetlen, közvetett és szintetikus módon tulajdonát képező, pénzügyi ágazatbeli szervezetek által kibocsátott elsődleges alapvető tőkeinstrumentumok állománya, ha az intézmény nem rendelkezik jelentős befektetéssel az említett szervezetekben (10 %-os küszöbérték feletti összeg, a figyelembe vehető rövid pozíciók levonása után) (negatív összeg)</t>
  </si>
  <si>
    <t>Az intézmény közvetlen, közvetett és szintetikus módon tulajdonát képező, pénzügyi ágazatbeli szervezetek által kibocsátott elsődleges alapvető tőkeinstrumentumok állománya, ha az intézmény jelentős befektetéssel rendelkezik az említett szervezetekben (10 %-os küszöbérték feletti összeg, a figyelembe vehető rövid pozíciók levonása után) (negatív összeg)</t>
  </si>
  <si>
    <t>Az 1 250 % kockázati súllyal figyelembe veendő következő elemek kitettségértéke, ha az intézmény a levonási alternatívát választja</t>
  </si>
  <si>
    <t xml:space="preserve">     ebből: pénzügyi ágazaton kívüli befolyásoló részesedés (negatív összeg)</t>
  </si>
  <si>
    <t xml:space="preserve">     ebből: értékpapírosítási pozíciók (negatív összeg)</t>
  </si>
  <si>
    <t xml:space="preserve">     ebből: nyitva szállítás (negatív összeg)</t>
  </si>
  <si>
    <r>
      <t xml:space="preserve">Az átmeneti különbözetből származó halasztott adókövetelések (a 10 %-os küszöbérték feletti összeg, a kapcsolódó adókötelezettség levonása után, amennyiben teljesülnek a CRR 38. cikkének </t>
    </r>
    <r>
      <rPr>
        <sz val="9"/>
        <color theme="1"/>
        <rFont val="Calibri"/>
        <family val="2"/>
        <scheme val="minor"/>
      </rPr>
      <t>(3) bekezdésében foglalt feltételek) (negatív összeg)</t>
    </r>
  </si>
  <si>
    <t>A 17,65 %-os küszöbértéket meghaladó összeg (negatív összeg)</t>
  </si>
  <si>
    <t xml:space="preserve">     ebből: Az intézmény közvetlen, közvetett és szintetikus módon tulajdonát képező, pénzügyi ágazatbeli szervezetek által kibocsátott elsődleges alapvető tőkeinstrumentumok állománya, ha az intézmény jelentős befektetéssel rendelkezik az említett szervezetekben</t>
  </si>
  <si>
    <t xml:space="preserve">     ebből: átmeneti különbözetből származó halasztott adókövetelések</t>
  </si>
  <si>
    <t>A folyó üzleti év veszteségei (negatív összeg)</t>
  </si>
  <si>
    <t>A CET1 tőkeelemekhez kapcsolódó előre látható adóterhek, kivéve, ha az intézmény megfelelően korrigálja a CET1 tőkeelemek összegét annyiban, amennyiben az ilyen adóterhek csökkentik azt az összeget, amelynek mértékéig az említett elemek kockázatok vagy veszteségek fedezésére alkalmazhatók (negatív összeg)</t>
  </si>
  <si>
    <r>
      <t>A kiegészítő alapvető tőkéből (AT1) levonandó beszámítható</t>
    </r>
    <r>
      <rPr>
        <sz val="9"/>
        <color theme="1"/>
        <rFont val="Calibri"/>
        <family val="2"/>
        <scheme val="minor"/>
      </rPr>
      <t>elemek azon összege, amely meghaladja az intézmény AT1 elemeit (negatív összeg)</t>
    </r>
  </si>
  <si>
    <t>Egyéb szabályozói kiigazítások</t>
  </si>
  <si>
    <t>Az elsődleges alapvető tőke (CET1) összes szabályozói kiigazítása</t>
  </si>
  <si>
    <t>Kiegészítő alapvető tőke (AT1): instrumentumok</t>
  </si>
  <si>
    <t>Tőkeinstrumentumok és a kapcsolódó névértéken felüli befizetések (ázsió)</t>
  </si>
  <si>
    <t xml:space="preserve">     ebből: az alkalmazandó számviteli szabályozás szerinti saját tőkének minősül</t>
  </si>
  <si>
    <t xml:space="preserve">     ebből: az alkalmazandó számviteli szabályozás szerinti kötelezettségeknek minősül</t>
  </si>
  <si>
    <t>A CRR 484. cikkének (4) bekezdésében említett beszámítható elemek összege és a kapcsolódó névértéken felüli befizetések, amelyek kivezetésre kerülnek az AT1 tőkéből</t>
  </si>
  <si>
    <t>A CRR 494a. cikkének (1) bekezdésében említett azon beszámítható elemek összege, amelyek kivezetésre kerülnek az AT1 tőkéből</t>
  </si>
  <si>
    <t>A CRR 494b. cikkének (1) bekezdésében említett azon beszámítható elemek összege, amelyek kivezetésre kerülnek az AT1 tőkéből</t>
  </si>
  <si>
    <t xml:space="preserve">A konszolidált kiegészítő alapvető tőke részét képező, az alapvető tőkébe beszámítható tőke (beleértve az 5. sorban nem szereplő kisebbségi részesedéseket is), amelyet leányvállalatok bocsátanak ki és harmadik felek birtokolnak </t>
  </si>
  <si>
    <t xml:space="preserve">    ebből: leányvállalatok által kibocsátott, kivezetésre kerülő instrumentumok </t>
  </si>
  <si>
    <t xml:space="preserve">   Kiegészítő alapvető tőke (AT1) a szabályozói kiigazításokat megelőzően</t>
  </si>
  <si>
    <t>Kiegészítő alapvető tőke (AT1): szabályozói kiigazítások</t>
  </si>
  <si>
    <t>Az intézmény közvetlen, közvetett és szintetikus módon tulajdonát képező saját kiegészítő alapvető tőkeinstrumentumok (negatív összeg)</t>
  </si>
  <si>
    <t>Olyan pénzügyi ágazatbeli szervezetek által kibocsátott, az intézmény közvetlen, közvetett és szintetikus módon tulajdonában lévő kiegészítő alapvető tőkeinstrumentumok, amelyekkel az intézmény kereszttulajdonlási viszonyban áll, amelyet az intézmény szavatolótőkéjének mesterséges megemelése céljából alkalmaznak (negatív összeg)</t>
  </si>
  <si>
    <t>Az intézmény közvetlen, közvetett és szintetikus módon tulajdonát képező, pénzügyi ágazatbeli szervezetek által kibocsátott kiegészítő alapvető tőkeinstrumentumok állománya, ha az intézmény nem rendelkezik jelentős befektetéssel az említett szervezetekben (10 %-os küszöbérték feletti összeg, a figyelembe vehető rövid pozíciók levonása után) (negatív összeg)</t>
  </si>
  <si>
    <t>Az intézmény közvetlen, közvetett és szintetikus módon tulajdonát képező, pénzügyi ágazatbeli szervezetek által kibocsátott kiegészítő alapvető tőkeinstrumentumok állománya, ha az intézmény jelentős befektetéssel rendelkezik az említett szervezetekben (a figyelembe vehető rövid pozíciók levonása után) (negatív összeg)</t>
  </si>
  <si>
    <r>
      <t xml:space="preserve">A járulékos tőkéből (T2) levonandó beszámítható elemek </t>
    </r>
    <r>
      <rPr>
        <sz val="9"/>
        <color theme="1"/>
        <rFont val="Calibri"/>
        <family val="2"/>
        <scheme val="minor"/>
      </rPr>
      <t>azon összege, amely meghaladja az intézmény T2 elemeit (negatív összeg)</t>
    </r>
  </si>
  <si>
    <t>AT1 tőke egyéb szabályozói kiigazításai</t>
  </si>
  <si>
    <t>A kiegészítő alapvető tőke (AT1) összes szabályozói kiigazítása</t>
  </si>
  <si>
    <t xml:space="preserve">Kiegészítő alapvető tőke (AT1) </t>
  </si>
  <si>
    <t>Alapvető tőke (T1 = CET1 + AT1)</t>
  </si>
  <si>
    <t>Járulékos tőke (T2): instrumentumok</t>
  </si>
  <si>
    <t>A CRR 484. cikkének (5) bekezdésében említett beszámítható elemek összege és a kapcsolódó névértéken felüli befizetések, amelyek kivezetésre kerülnek a járulékos tőkéből a CRR 486. cikkének (4) bekezdésében meghatározottak szerint</t>
  </si>
  <si>
    <t>A CRR 494a. cikkének (2) bekezdésében említett azon beszámítható elemek összege, amelyek kivezetésre kerülnek a járulékos tőkéből</t>
  </si>
  <si>
    <t>A CRR 494b. cikkének (2) bekezdésében említett azon beszámítható elemek összege, amelyek kivezetésre kerülnek a járulékos tőkéből</t>
  </si>
  <si>
    <t xml:space="preserve">A konszolidált járulékos tőke részét képező, a szavatolótőkébe beszámítható instrumentumok (beleértve az 5. sorban vagy a 34. sorban nem szereplő kisebbségi részesedéseket és AT1 instrumentumokat is), amelyeket leányvállalatok bocsátanak ki és harmadik felek birtokolnak </t>
  </si>
  <si>
    <t xml:space="preserve">   ebből: leányvállalatok által kibocsátott, kivezetésre kerülő instrumentumok</t>
  </si>
  <si>
    <t>Hitelkockázati kiigazítások</t>
  </si>
  <si>
    <t>Járulékos tőke (T2) a szabályozói kiigazításokat megelőzően</t>
  </si>
  <si>
    <t>Járulékos tőke (T2): szabályozói kiigazítások </t>
  </si>
  <si>
    <t>Egy intézmény közvetlen, közvetett és szintetikus módon tulajdonában lévő saját járulékos tőkeinstrumentumok és alárendelt kölcsönök (negatív összeg)</t>
  </si>
  <si>
    <t>Olyan pénzügyi ágazatbeli szervezetek által kibocsátott, az intézmény közvetlen, közvetett és szintetikus módon tulajdonában lévő járulékos tőkeinstrumentumok és alárendelt kölcsönök, amelyekkel az intézmény kereszttulajdonlási viszonyban áll, amelyet az intézmény szavatolótőkéjének mesterséges megemelése céljából alkalmaznak (negatív összeg)</t>
  </si>
  <si>
    <t xml:space="preserve">Az intézmény közvetlen, közvetett és szintetikus módon tulajdonát képező, pénzügyi ágazatbeli szervezetek által kibocsátott járulékos tőkeinstrumentumok és alárendelt kölcsönök állománya, ha az intézmény nem rendelkezik jelentős részesedéssel az említett szervezetekben (10 %-os küszöbérték feletti összeg, a figyelembe vehető rövid pozíciók levonása után) (negatív összeg)  </t>
  </si>
  <si>
    <t>Az intézmény közvetlen, közvetett és szintetikus módon tulajdonát képező, pénzügyi ágazatbeli szervezetek által kibocsátott járulékos tőkeinstrumentumok és alárendelt kölcsönök állománya, ha az intézmény jelentős részesedéssel rendelkezik az említett szervezetekben (a figyelembe vehető rövid pozíciók levonása után) (negatív összeg)</t>
  </si>
  <si>
    <t>A leírható, illetve átalakítható kötelezettségelemekből levonandó beszámítható elemek azon összege, amely meghaladja az intézmény leírható, illetve átalakítható kötelezettségelemeit (negatív összeg)</t>
  </si>
  <si>
    <t>A járulékos tőke egyéb szabályozói kiigazításai</t>
  </si>
  <si>
    <t>A járulékos tőke (T2) összes szabályozói kiigazítása</t>
  </si>
  <si>
    <t xml:space="preserve">Járulékos tőke (T2) </t>
  </si>
  <si>
    <t>Tőke összesen (tőke összesen = T1 + T2)</t>
  </si>
  <si>
    <t>Tőkemegfelelési mutatók és tőkekövetelmények, beleértve a puffereket </t>
  </si>
  <si>
    <t>Elsődleges alapvető tőke</t>
  </si>
  <si>
    <t>Alapvető tőke</t>
  </si>
  <si>
    <t>Tőke összesen</t>
  </si>
  <si>
    <t>Az intézmény teljes CET1 tőkekövetelménye</t>
  </si>
  <si>
    <t xml:space="preserve">ebből: tőkefenntartási pufferkövetelmény </t>
  </si>
  <si>
    <t xml:space="preserve">ebből: anticiklikustőkepuffer-követelmény </t>
  </si>
  <si>
    <t xml:space="preserve">ebből: rendszerkockázati tőkepuffer-követelmény </t>
  </si>
  <si>
    <t>ebből: globálisan rendszerszinten jelentős intézmények vagy egyéb rendszerszinten jelentős intézmények pufferére vonatkozó követelmény</t>
  </si>
  <si>
    <t>ebből: a túlzott tőkeáttétel kockázatától eltérő kockázatok kezelését célzó kiegészítő szavatolótőke-követelmény</t>
  </si>
  <si>
    <t>A minimális tőkekövetelmény teljesítését követően rendelkezésre álló elsődleges alapvető tőke (a teljes kockázati kitettségérték százalékaként kifejezve)</t>
  </si>
  <si>
    <t>A levonási küszöbértékek alatti összegek (a kockázati súlyozást megelőzően) </t>
  </si>
  <si>
    <r>
      <t xml:space="preserve">Pénzügyi ágazatbeli szervezeteknek az intézmény közvetlen és közvetett módon tulajdonát képező </t>
    </r>
    <r>
      <rPr>
        <sz val="9"/>
        <color theme="1"/>
        <rFont val="Calibri"/>
        <family val="2"/>
        <scheme val="minor"/>
      </rPr>
      <t xml:space="preserve">szavatolótőkéje és leírható, illetve átalakítható kötelezettsége, ha az intézmény nem rendelkezik jelentős befektetéssel az említett szervezetekben (10 %-os küszöbérték alatti összeg, a figyelembe vehető rövid pozíciók levonása után)   </t>
    </r>
  </si>
  <si>
    <t xml:space="preserve">Pénzügyi ágazatbeli szervezeteknek az intézmény közvetlen és közvetett módon tulajdonát képező CET1 tőkeinstrumentumai, ha az intézmény jelentős befektetéssel rendelkezik az említett szervezetekben (17,65 %-os küszöbérték alatti összeg, a figyelembe vehető rövid pozíciók levonása után) </t>
  </si>
  <si>
    <r>
      <t xml:space="preserve">Az átmeneti különbözetből származó halasztott adókövetelések (a 17,65 %-os küszöbérték alatti összeg, </t>
    </r>
    <r>
      <rPr>
        <sz val="9"/>
        <color theme="1"/>
        <rFont val="Calibri"/>
        <family val="2"/>
        <scheme val="minor"/>
      </rPr>
      <t>a kapcsolódó adókötelezettség levonása után, amennyiben teljesülnek a CRR 38. cikkének (3) bekezdésében foglalt feltételek)</t>
    </r>
  </si>
  <si>
    <t>A céltartalékok járulékos tőkébe történő bevonására vonatkozó felső korlátok </t>
  </si>
  <si>
    <t>A járulékos tőkében foglalt hitelkockázati kiigazítások a sztenderd módszer alá tartozó kitettségek tekintetében (a felső korlát alkalmazása előtt)</t>
  </si>
  <si>
    <t>A hitelkockázati kiigazításoknak a járulékos tőkébe sztenderd módszer szerint történő bevonására vonatkozó felső korlátok</t>
  </si>
  <si>
    <t>A járulékos tőkében foglalt hitelkockázati kiigazítások a belső minősítésen alapuló módszer alá tartozó kitettségek tekintetében (a felső korlát alkalmazása előtt)</t>
  </si>
  <si>
    <t>A hitelkockázati kiigazításoknak a járulékos tőkébe belső minősítésen alapuló módszer szerint történő bevonására vonatkozó felső korlát</t>
  </si>
  <si>
    <t>Kivezetésre kerülő tőkeinstrumentumok (csak 2014. január 1. és 2022. január 1. között alkalmazható)</t>
  </si>
  <si>
    <t>Kivezetésre kerülő CET1 tőkeinstrumentumokra vonatkozó jelenlegi felső korlát</t>
  </si>
  <si>
    <t>A CET1 tőkeinstrumentumok között a felső korlát miatt figyelembe nem vett összeg (meghaladja a felső korlátot a visszaváltások és a lejáratok után)</t>
  </si>
  <si>
    <t>Kivezetésre kerülő AT1 tőkeinstrumentumokra vonatkozó jelenlegi felső korlát</t>
  </si>
  <si>
    <t>Az AT1 tőkeinstrumentumok között a felső korlát miatt figyelembe nem vett összeg (meghaladja a felső korlátot a visszaváltások és a lejáratok után)</t>
  </si>
  <si>
    <t>Kivezetésre kerülő járulékos tőkeinstrumentumokra vonatkozó jelenlegi felső korlát</t>
  </si>
  <si>
    <t>A járulékos tőkeinstrumentumok között a felső korlát miatt figyelembe nem vett összeg (meghaladja a felső korlátot a visszaváltások és a lejáratok után)</t>
  </si>
  <si>
    <t>EU CR10 tábla – Speciális hitelezési és részvényjellegű kitettségek az egyszerű kockázati súlyozási módszer szerint</t>
  </si>
  <si>
    <t>Szabályozói kategóriák</t>
  </si>
  <si>
    <t>Hátralévő futamidő</t>
  </si>
  <si>
    <t>Mérlegen belüli kitettség</t>
  </si>
  <si>
    <t>Mérlegen kívüli kitettség</t>
  </si>
  <si>
    <t>Kockázati súly</t>
  </si>
  <si>
    <t>Kitettségérték</t>
  </si>
  <si>
    <t>Kockázattal súlyozott kitettségérték</t>
  </si>
  <si>
    <t>Várható veszteségérték</t>
  </si>
  <si>
    <t>a</t>
  </si>
  <si>
    <t>b</t>
  </si>
  <si>
    <t>c</t>
  </si>
  <si>
    <t>d</t>
  </si>
  <si>
    <t>e</t>
  </si>
  <si>
    <t>f</t>
  </si>
  <si>
    <t>1. kategória</t>
  </si>
  <si>
    <t>Kevesebb mint 2,5 év</t>
  </si>
  <si>
    <t>2,5 év vagy annál több</t>
  </si>
  <si>
    <t>2. kategória</t>
  </si>
  <si>
    <t>3. kategória</t>
  </si>
  <si>
    <t>4. kategória</t>
  </si>
  <si>
    <t>5. kategória</t>
  </si>
  <si>
    <t>Speciális hitelezés: jövedelemtermelő ingatlanok és magas volatilitású kereskedelmi ingatlanok (slotting módszer)</t>
  </si>
  <si>
    <t>EU CCyB2 tábla – Az intézményspecifikus anticiklikus tőkepuffer nagysága</t>
  </si>
  <si>
    <t>Intézményspecifikus anticiklikustőkepuffer-ráta</t>
  </si>
  <si>
    <t>Intézményspecifikus anticiklikus tőkepufferre vonatkozó követelmény</t>
  </si>
  <si>
    <t>EU CCyB1 tábla – Az anticiklikus tőkepuffer kiszámítása szempontjából releváns hitelkockázati kitettségek földrajzi eloszlása</t>
  </si>
  <si>
    <t>Általános hitelkockázati kitettségek</t>
  </si>
  <si>
    <t>Lényeges hitelkockázati kitettségek – piaci kockázat</t>
  </si>
  <si>
    <t>Értékpapírosítási kitettségek – Nem kereskedési könyvi kitettségérték</t>
  </si>
  <si>
    <t>Teljes kitettségérték</t>
  </si>
  <si>
    <t>Szavatolótőke-követelmények</t>
  </si>
  <si>
    <t xml:space="preserve">Kockázattal súlyozott kitettségértékek </t>
  </si>
  <si>
    <t>Szavatolótőke-követelmények súlyai
(%)</t>
  </si>
  <si>
    <t>Kitettségérték a sztenderd módszer szerint</t>
  </si>
  <si>
    <t>Kitettségérték az IRB-módszer szerint</t>
  </si>
  <si>
    <t>Kereskedési könyvi kitettségek hosszú és rövid pozícióinak összege sztenderd módszer esetében</t>
  </si>
  <si>
    <t>Kereskedési könyvi kitettségek értéke belső modellek esetében</t>
  </si>
  <si>
    <t>Lényeges hitelkockázati kitettségek – hitelkockázat</t>
  </si>
  <si>
    <t xml:space="preserve">Lényeges hitelkockázati kitettségek – nem kereskedési könyvi értékpapírosítási pozíciók </t>
  </si>
  <si>
    <t xml:space="preserve"> Összesen</t>
  </si>
  <si>
    <t>Országonkénti bontás:</t>
  </si>
  <si>
    <t>Csehország</t>
  </si>
  <si>
    <t>Szlovákia</t>
  </si>
  <si>
    <t>Svédország</t>
  </si>
  <si>
    <t>Norvégia</t>
  </si>
  <si>
    <t>Egyesült Királyság</t>
  </si>
  <si>
    <t>Franciaország</t>
  </si>
  <si>
    <t>Dánia</t>
  </si>
  <si>
    <t>Írország</t>
  </si>
  <si>
    <t>Luxemburg</t>
  </si>
  <si>
    <t>Németország</t>
  </si>
  <si>
    <t>Románia</t>
  </si>
  <si>
    <t>Horvátország</t>
  </si>
  <si>
    <t>Hollandia</t>
  </si>
  <si>
    <t>Ausztrália</t>
  </si>
  <si>
    <t>Ciprus</t>
  </si>
  <si>
    <t>EU LR1 – LRSum tábla: A számviteli eszközök és a tőkeáttételi mutató számításához használt kitettségek összefoglaló egyeztetése</t>
  </si>
  <si>
    <t>Alkalmazandó összeg</t>
  </si>
  <si>
    <t>Eszközök összesen a közzétett pénzügyi kimutatások szerint</t>
  </si>
  <si>
    <t>Kiigazítás a számviteli célú konszolidációba bevont, de a prudenciális konszolidáció hatókörén kívül eső szervezetek miatt</t>
  </si>
  <si>
    <t>(Kiigazítás olyan értékpapírosított kitettségek miatt, amelyek teljesítik a kockázatátruházás elismerésére vonatkozó operatív követelményeket)</t>
  </si>
  <si>
    <t>(Kiigazítás a központi bankkal szembeni kitettségek átmeneti mentesítése miatt (adott esetben))</t>
  </si>
  <si>
    <t>(Kiigazítás a bizalmi vagyonkezelés keretében kezelt, az alkalmazandó számviteli szabályozás szerint a mérlegen belül megjelenített, de a teljes kitettségi mérték megállapításából a CRR 429a. cikke (1) bekezdésének i) pontja alapján kizárt eszközök miatt)</t>
  </si>
  <si>
    <t>Kiigazítás pénzügyi eszközök kötési időpont szerinti elszámolás alá tartozó, szokásos módon történő vásárlása és eladása miatt</t>
  </si>
  <si>
    <t>Kiigazítás elismerhető számla-összevezetési ügyletek miatt</t>
  </si>
  <si>
    <t>Kiigazítás származékos pénzügyi instrumentumok miatt</t>
  </si>
  <si>
    <t>Kiigazítás értékpapír-finanszírozási ügyletek miatt</t>
  </si>
  <si>
    <t>Kiigazítás a mérlegen kívüli tételek miatt (mérlegen kívüli kitettségek hitel-egyenértékesítése)</t>
  </si>
  <si>
    <t>(Kiigazítás prudens értékelési korrekciók és egyedi és általános kockázati céltartalékok miatt, amelyek csökkentették az alapvető tőkét)</t>
  </si>
  <si>
    <t>(Kiigazítás a teljes kitettségi mértékből a CRR 429a. cikke (1) bekezdésének c) pontjával összhangban kizárt kitettségek miatt)</t>
  </si>
  <si>
    <t>(Kiigazítás a teljes kitettségi mértékből a CRR 429a. cikke (1) bekezdésének j) pontjával összhangban kizárt kitettségek miatt)</t>
  </si>
  <si>
    <t>Egyéb kiigazítások</t>
  </si>
  <si>
    <t>EU LR2 – LRCom_egyedi tábla: Tőkeáttételi mutatóra vonatkozó egységes adattábla</t>
  </si>
  <si>
    <t>Tőkeáttételi mutató számításához használt kitettség a CRR szerint</t>
  </si>
  <si>
    <t>Mérlegen belüli kitettségek (származtatott ügyletek és értékpapír-finanszírozási ügyletek nélkül)</t>
  </si>
  <si>
    <t>Mérlegen belüli tételek (származtatott ügyletek és értékpapír-finanszírozási ügyletek nélkül, de biztosítékokkal)</t>
  </si>
  <si>
    <t>Származtatott ügylethez kapcsolódó biztosíték által az alkalmazandó számviteli szabályozás értelmében a mérlegben okozott eszközérték-csökkentés visszaírása</t>
  </si>
  <si>
    <t>(Származtatott ügyletekhez biztosított változó készpénzletét formájában fennálló követeléseket megtestesítő eszközök levonása)</t>
  </si>
  <si>
    <t>(Kiigazítás értékpapír-finanszírozási ügylet keretében kapott, eszközként megjelenített értékpapírok miatt)</t>
  </si>
  <si>
    <t>(A mérlegen belüli tételek általános hitelkockázati kiigazításai)</t>
  </si>
  <si>
    <t>(Az alapvető tőke meghatározása során levont eszközértékek)</t>
  </si>
  <si>
    <t xml:space="preserve">Mérlegen belüli kitettségek összesen (származtatott ügyletek és értékpapír-finanszírozási ügyletek nélkül) </t>
  </si>
  <si>
    <t>Származtatott kitettségek</t>
  </si>
  <si>
    <t>SA-CCR szerinti származtatott ügyletekkel összefüggő pótlási költség (az elismerhető változó készpénzletét nélkül)</t>
  </si>
  <si>
    <t>Származtatott ügyletekre vonatkozó eltérés: pótlásiköltség-hozzájárulás az egyszerűsített sztenderd módszer szerint</t>
  </si>
  <si>
    <t xml:space="preserve">SA-CCR szerinti származtatott ügyletekkel összefüggő potenciális jövőbeli kitettség miatti többletek </t>
  </si>
  <si>
    <t>Származtatott ügyletekre vonatkozó eltérés: potenciális jövőbeli kitettségi hozzájárulás az egyszerűsített sztenderd módszer szerint</t>
  </si>
  <si>
    <t>Az eredeti kitettség szerinti módszer alapján meghatározott kitettségek</t>
  </si>
  <si>
    <t>(Ügyfél által elszámolt, központi szerződő féllel szembeni, mentesített kereskedési kitettségek) (SA-CCR)</t>
  </si>
  <si>
    <r>
      <rPr>
        <sz val="9"/>
        <color theme="1"/>
        <rFont val="Calibri"/>
        <family val="2"/>
        <scheme val="minor"/>
      </rPr>
      <t>(Ügyfél által elszámolt, központi szerződő féllel szembeni, mentesített kereskedési kitettségek) (egyszerűsített sztenderd módszer)</t>
    </r>
  </si>
  <si>
    <t>(Ügyfél által elszámolt, központi szerződő féllel szembeni, mentesített kereskedési kitettségek (eredeti kitettség szerinti módszer)</t>
  </si>
  <si>
    <t>Eladott hitelderivatívák kiigazított tényleges névleges összege</t>
  </si>
  <si>
    <t>(Eladott hitelderivatívák utáni kiigazított tényleges névleges összeg beszámítások és többlet levonások)</t>
  </si>
  <si>
    <t xml:space="preserve">Származtatott kitettségek összesen </t>
  </si>
  <si>
    <t>Értékpapír-finanszírozási ügyletekből (SFT) származó kitettségek</t>
  </si>
  <si>
    <t>Értékpapír-finanszírozási ügyleteket megtestesítő bruttó (nettósítás nélküli) eszközök az eladásként elszámolt ügyletek miatti kiigazítás után</t>
  </si>
  <si>
    <t>(Értékpapír-finanszírozási ügyleteket megtestesítő bruttó eszközök nettósított készpénz-kötelezettségei és -követelései)</t>
  </si>
  <si>
    <t>Értékpapír-finanszírozási ügyleteket megtestesítő eszközök partnerkockázati kitettsége</t>
  </si>
  <si>
    <t>Értékpapír-finanszírozási ügyletekre vonatkozó eltérés: partnerkockázati kitettség a CRR 429e. cikkének (5) bekezdése és 222. cikke szerint</t>
  </si>
  <si>
    <t>Megbízotti ügyletek kitettsége</t>
  </si>
  <si>
    <t>(Ügyfél által elszámolt, központi szerződő féllel szembeni, mentesített értékpapír-finanszírozási kitettségek)</t>
  </si>
  <si>
    <t>Értékpapír-finanszírozási ügyletből származó kitettségek összesen</t>
  </si>
  <si>
    <t xml:space="preserve">Egyéb mérlegen kívüli kitettségek </t>
  </si>
  <si>
    <t>Mérlegen kívüli kitettségek bruttó névleges értéken</t>
  </si>
  <si>
    <t>(Hitel-egyenértékesítési kiigazítás)</t>
  </si>
  <si>
    <t>(Az alapvető tőke meghatározása során levont általános kockázati céltartalékok és a mérlegen kívüli kitettségekkel összefüggő egyedi kockázati céltartalékok)</t>
  </si>
  <si>
    <t>Mérlegen kívüli kitettségek</t>
  </si>
  <si>
    <t>Kizárt kitettségek</t>
  </si>
  <si>
    <t>(A teljes kitettségi mértékből a CRR 429a. cikke (1) bekezdésének c) pontjával összhangban kizárt kitettségek)</t>
  </si>
  <si>
    <t>(A CRR 429a. cikke (1) bekezdésének j) pontjával összhangban mentesített (mérlegen belüli és kívüli) kitettségek)</t>
  </si>
  <si>
    <t>(Közszektorbeli fejlesztési bankok (vagy egységek) kizárt kitettségei – Közszektorbeli beruházások)</t>
  </si>
  <si>
    <t>(Közszektorbeli fejlesztési bankok (vagy egységek) kizárt kitettségei – Kedvezményes kölcsönök)</t>
  </si>
  <si>
    <r>
      <rPr>
        <sz val="9"/>
        <color theme="1"/>
        <rFont val="Calibri"/>
        <family val="2"/>
        <scheme val="minor"/>
      </rPr>
      <t>Nem közszektorbeli fejlesztési bankok (vagy egységek) továbbközvetített kedvezményes kölcsönökből eredő kizárt kitettségei)</t>
    </r>
  </si>
  <si>
    <t xml:space="preserve">(Exporthitelekből eredő kitettségek garantált, kizárt részei) </t>
  </si>
  <si>
    <t>(Harmadik félnél elhelyezett, kizárt többletbiztosíték)</t>
  </si>
  <si>
    <t>(Központi értéktárnak/intézménynek a CRR 429a. cikke (1) bekezdésének o) pontja szerint kizárt, központi értéktárhoz kapcsolódó szolgáltatásai)</t>
  </si>
  <si>
    <t>(Kijelölt intézménynek a CRR 429a. cikke (1) bekezdésének p) pontja szerint kizárt, központi értéktárhoz kapcsolódó szolgáltatásai)</t>
  </si>
  <si>
    <t>(Az előfinanszírozási vagy áthidaló hitelek kitettségértékének csökkentése)</t>
  </si>
  <si>
    <t>(Részvényesekkel szembeni, a CRR 429a. cikke (1) bekezdésének da) pontja szerint kizárt kitettségek)</t>
  </si>
  <si>
    <t>(A CRR 429a. cikke (1) bekezdésének q) pontja szerint levont kitettségek)</t>
  </si>
  <si>
    <t>(Kizárt kitettségek összesen)</t>
  </si>
  <si>
    <t>Tőke és teljes kitettségi mérték</t>
  </si>
  <si>
    <r>
      <rPr>
        <b/>
        <sz val="9"/>
        <color theme="1"/>
        <rFont val="Calibri"/>
        <family val="2"/>
        <scheme val="minor"/>
      </rPr>
      <t>Teljes kitettségi mérték</t>
    </r>
  </si>
  <si>
    <t>Tőkeáttételi mutató (a közszektorbeli beruházásokra és kedvezményes kölcsönökre vonatkozó mentesség hatása nélkül) (%)</t>
  </si>
  <si>
    <t>Tőkeáttételi mutató (a központi banki tartalékokra alkalmazandó átmeneti mentesség hatása nélkül) (%)</t>
  </si>
  <si>
    <t>A minimális tőkeáttételi mutatóra vonatkozó szabályozói követelmény (%)</t>
  </si>
  <si>
    <t xml:space="preserve">A túlzott tőkeáttétel kockázatának kezelése érdekében előírt kiegészítő szavatolótőke-követelmény (%) </t>
  </si>
  <si>
    <t xml:space="preserve">     ebből: CET1 tőke formájában</t>
  </si>
  <si>
    <t>Tőkeáttételimutató-pufferre vonatkozó követelmény (%)</t>
  </si>
  <si>
    <t>Átmeneti intézkedésekre vonatkozó döntés és releváns kitettségek</t>
  </si>
  <si>
    <t>A tőkemennyiség meghatározásával kapcsolatos átmeneti intézkedésre vonatkozó döntés</t>
  </si>
  <si>
    <t>Számtani átlagok nyilvánosságra hozatala</t>
  </si>
  <si>
    <r>
      <rPr>
        <sz val="9"/>
        <color theme="1"/>
        <rFont val="Calibri"/>
        <family val="2"/>
        <scheme val="minor"/>
      </rPr>
      <t>Értékpapír-finanszírozási ügyleteket megtestesítő bruttó eszközök napi értékeinek számtani átlaga, az eladásként elszámolt ügyletek miatti kiigazítás után és a kapcsolódó készpénz-kötelezettségek és -követelések nélkül</t>
    </r>
  </si>
  <si>
    <t>Értékpapír-finanszírozási ügyleteket megtestesítő bruttó eszközök negyedév végi értéke az eladásként elszámolt ügyletek miatti kiigazítás után és a kapcsolódó készpénz-kötelezettségek és -követelések nélkül</t>
  </si>
  <si>
    <t>Az értékpapír-finanszírozási ügyleteket megtestesítő bruttó eszközök 28. sorban szereplő (az eladásként elszámolt ügyletek miatti kiigazítás utáni és a kapcsolódó készpénz-kötelezettségek és -követelések nélküli) átlagértékeit magában foglaló teljes kitettségi mérték (beleértve a központi banki tartalékok alkalmazandó átmeneti mentesítésének hatását)</t>
  </si>
  <si>
    <t>Az értékpapír-finanszírozási ügyleteket megtestesítő bruttó eszközök 28. sorban szereplő (az eladásként elszámolt ügyletek miatti kiigazítás utáni és a kapcsolódó készpénz-kötelezettségek és -követelések nélküli) átlagértékeit magában foglaló teljes kitettségi mérték (kizárva a központi banki tartalékok alkalmazandó átmeneti mentesítésének hatását)</t>
  </si>
  <si>
    <t>Az értékpapír-finanszírozási ügyleteket megtestesítő bruttó eszközök 28. sorban szereplő (az eladásként elszámolt ügyletek miatti kiigazítás utáni és a kapcsolódó készpénz-kötelezettségek és -követelések nélküli) átlagértékeit magában foglaló tőkeáttételi mutató (beleértve a központi banki tartalékok alkalmazandó átmeneti mentesítésének hatását)</t>
  </si>
  <si>
    <t>Az értékpapír-finanszírozási ügyleteket megtestesítő bruttó eszközök 28. sorban szereplő (az eladásként elszámolt ügyletek miatti kiigazítás utáni és a kapcsolódó készpénz-kötelezettségek és -követelések nélküli) átlagértékeit magában foglaló tőkeáttételi mutató (kizárva a központi banki tartalékok alkalmazandó átmeneti mentesítésének hatását)</t>
  </si>
  <si>
    <t>EU LR3 – LRSpl tábla: Mérlegen belüli kitettségek bontása (származtatott ügyletek, értékpapír-finanszírozási ügyletek és mentesített kitettségek nélkül)</t>
  </si>
  <si>
    <t>Mérlegen belüli kitettségek összesen (származtatott ügyletek, értékpapír-finanszírozási ügyletek és mentesített kitettségek nélkül), ebből:</t>
  </si>
  <si>
    <t>Kereskedési könyvi kitettségek</t>
  </si>
  <si>
    <t>Nem kereskedési könyvi kitettségek, ebből:</t>
  </si>
  <si>
    <t>Fedezett kötvények</t>
  </si>
  <si>
    <t>Kormányzatként kezelt kitettségek</t>
  </si>
  <si>
    <t>Nem kormányzatként kezelt regionális kormányzatokkal, multilaterális fejlesztési bankokkal, nemzetközi szervezetekkel és közszektorbeli intézményekkel szembeni kitettségek</t>
  </si>
  <si>
    <t>Ingatlanjelzáloggal fedezett</t>
  </si>
  <si>
    <t>Lakossággal szembeni kitettségek</t>
  </si>
  <si>
    <t>Vállalati kitettségek</t>
  </si>
  <si>
    <t>Nemteljesítő kitettségek</t>
  </si>
  <si>
    <t>Egyéb kitettségek (pl. részvény, értékpapírosítás és egyéb nem hitelkötelezettséget megtestesítő eszközök)</t>
  </si>
  <si>
    <t xml:space="preserve">EU CR1 tábla: Teljesítő (performing) és nemteljesítő (non-performing) kitettségek és kapcsolódó céltartalékok </t>
  </si>
  <si>
    <t>Bruttó könyv szerinti érték / névérték</t>
  </si>
  <si>
    <t>Halmozott részleges leírások összege</t>
  </si>
  <si>
    <t>Kapott biztosítékok és kapott pénzügyi garanciák</t>
  </si>
  <si>
    <t>Teljesítő kitettségek</t>
  </si>
  <si>
    <t>Teljesítő kitettségek – halmozott értékvesztés és céltartalékok</t>
  </si>
  <si>
    <t xml:space="preserve">Nemteljesítő kitettségek – halmozott értékvesztés, a hitelkockázat-változásból származó negatív valósérték-változás halmozott összege és céltartalékok </t>
  </si>
  <si>
    <t>a teljesítő kitettségek után</t>
  </si>
  <si>
    <t>a nemteljesítő kitettségek után</t>
  </si>
  <si>
    <t>ebből stage 1</t>
  </si>
  <si>
    <t>ebből stage 2</t>
  </si>
  <si>
    <t>ebből stage 3</t>
  </si>
  <si>
    <t>Számlakövetelések központi bankokkal szemben és egyéb látra szóló betétek</t>
  </si>
  <si>
    <t>Hitelek és előlegek</t>
  </si>
  <si>
    <t>Központi bankok</t>
  </si>
  <si>
    <t>Államháztartások</t>
  </si>
  <si>
    <t>Hitelintézetek</t>
  </si>
  <si>
    <t>Egyéb pénzügyi vállalatok</t>
  </si>
  <si>
    <t>Nem pénzügyi vállalatok</t>
  </si>
  <si>
    <t xml:space="preserve">          ebből: kkv-k</t>
  </si>
  <si>
    <t>Háztartások</t>
  </si>
  <si>
    <t>EU CR1-A tábla: Kitettségek futamideje</t>
  </si>
  <si>
    <t>Nettó kitettségérték</t>
  </si>
  <si>
    <t>Látra szóló</t>
  </si>
  <si>
    <t>≤ 1 év</t>
  </si>
  <si>
    <t>&gt; 1 év ≤ 5 év</t>
  </si>
  <si>
    <t>&gt; 5 év</t>
  </si>
  <si>
    <t>Nincs megadott futamidő</t>
  </si>
  <si>
    <t>EU CR2 tábla: Nemteljesítő hitelek és előlegek állományának változásai</t>
  </si>
  <si>
    <t xml:space="preserve">Bruttó könyv szerinti érték               </t>
  </si>
  <si>
    <t>Nemteljesítő hitelek és előlegek nyitó állománya</t>
  </si>
  <si>
    <t>Beáramlások nemteljesítő portfóliókba</t>
  </si>
  <si>
    <t>Kiáramlások nemteljesítő portfóliókból</t>
  </si>
  <si>
    <t>Leírások miatti kiáramlás</t>
  </si>
  <si>
    <t>Egyéb okok miatti kiáramlás</t>
  </si>
  <si>
    <t>Nemteljesítő hitelek és előlegek záró állománya</t>
  </si>
  <si>
    <t>EU CQ5 tábla: Nem pénzügyi vállalatoknak nyújtott hitelek és előlegek hitelminősége ágazatok szerinti bontásban</t>
  </si>
  <si>
    <t>Bruttó könyv szerinti érték</t>
  </si>
  <si>
    <t>Halmozott értékvesztés</t>
  </si>
  <si>
    <t>A hitelkockázat-változásból származó negatív valósérték-változás halmozott összege nemteljesítő kitettségek esetében</t>
  </si>
  <si>
    <t>Ebből: nemteljesítő</t>
  </si>
  <si>
    <t>Ebből: értékvesztés-elszámolási kötelezettség alá tartozó hitelek és előlegek</t>
  </si>
  <si>
    <t>Ebből: nemteljesítő (defaulted)</t>
  </si>
  <si>
    <t>Mezőgazdaság, erdészet és halászat</t>
  </si>
  <si>
    <t>Bányászat és kőfejtés</t>
  </si>
  <si>
    <t>Feldolgozóipar</t>
  </si>
  <si>
    <t>Villamosenergia-, gáz-, gőzellátás, légkondicionálás</t>
  </si>
  <si>
    <t>Vízellátás</t>
  </si>
  <si>
    <t>Építőipar</t>
  </si>
  <si>
    <t>Nagy- és kiskereskedelem</t>
  </si>
  <si>
    <t>Szállítás és raktározás</t>
  </si>
  <si>
    <t>Szálláshely-szolgáltatás, vendéglátás</t>
  </si>
  <si>
    <t>Információ és kommunikáció</t>
  </si>
  <si>
    <t>Pénzügyi és biztosítási tevékenység</t>
  </si>
  <si>
    <t>Ingatlanügyletek</t>
  </si>
  <si>
    <t>Szakmai, tudományos és műszaki tevékenység</t>
  </si>
  <si>
    <t>Adminisztratív és szolgáltatást támogató tevékenység</t>
  </si>
  <si>
    <t>Közigazgatás, védelem, kötelező társadalombiztosítás</t>
  </si>
  <si>
    <t>Oktatás</t>
  </si>
  <si>
    <t>Humán-egészségügyi szolgáltatások, szociális ellátás</t>
  </si>
  <si>
    <t>Művészet, szórakoztatás, szabadidő</t>
  </si>
  <si>
    <t>Egyéb szolgáltatások</t>
  </si>
  <si>
    <t>EU CQ4 tábla: Nemteljesítő kitettségek minősége földrajzi bontásban </t>
  </si>
  <si>
    <t>Mérlegen kívüli elkötelezettségekre és adott pénzügyi garanciákra képzett céltartalékok</t>
  </si>
  <si>
    <t>Ebből: értékvesztés-elszámolási kötelezettség alá tartozó</t>
  </si>
  <si>
    <t>Mérlegen belüli kitettségek</t>
  </si>
  <si>
    <t>Magyarország</t>
  </si>
  <si>
    <t>Ausztria</t>
  </si>
  <si>
    <t>Szerbia</t>
  </si>
  <si>
    <t>Más országok</t>
  </si>
  <si>
    <t>EU CQ1 tábla: Átstrukturált kitettségek hitelminősége</t>
  </si>
  <si>
    <t>Átstrukturált kitettségek bruttó könyv szerinti értéke / névértéke</t>
  </si>
  <si>
    <t>Átstrukturált kitettségek fedezetéül kapott biztosítékok és pénzügyi garanciák</t>
  </si>
  <si>
    <t>Átstrukturált teljesítő</t>
  </si>
  <si>
    <t>Átstrukturált nemteljesítő</t>
  </si>
  <si>
    <t>Átstrukturált teljesítő kitettségek esetében</t>
  </si>
  <si>
    <t>Átstrukturált nemteljesítő kitettségek esetében</t>
  </si>
  <si>
    <t>Ebből: átstrukturált nemteljesítő kitettségek fedezetéül kapott biztosítékok és pénzügyi garanciák</t>
  </si>
  <si>
    <t>Ebből: értékvesztett</t>
  </si>
  <si>
    <t>Adott hitelnyújtási elkötelezettségek</t>
  </si>
  <si>
    <t xml:space="preserve">EU CQ7 tábla: Birtokbavétellel és végrehajtással megszerzett biztosítékok </t>
  </si>
  <si>
    <t xml:space="preserve">Birtokbavétellel megszerzett biztosítékok </t>
  </si>
  <si>
    <t>Kezdeti megjelenítéskori érték</t>
  </si>
  <si>
    <t>Negatív változások halmozott összege</t>
  </si>
  <si>
    <t>Ingatlanok, gépek és berendezések (PP&amp;E)</t>
  </si>
  <si>
    <t>„Ingatlanok, gépek és berendezések (PP&amp;E)” besorolású biztosítéktól eltérő</t>
  </si>
  <si>
    <t>Lakóingatlan</t>
  </si>
  <si>
    <t>Kereskedelmi ingatlan</t>
  </si>
  <si>
    <t>Ingó vagyontárgyak (gépjármű, hajó stb)</t>
  </si>
  <si>
    <t>Tulajdoni részesedést és hitelviszonyt megtestesítő instrumentumok</t>
  </si>
  <si>
    <t>Egyéb biztosítékok</t>
  </si>
  <si>
    <t>EU CR3 tábla – Hitelkockázat-mérséklési technikák áttekintése:  A hitelkockázat-mérséklési technikák alkalmazásának nyilvánosságra hozatala</t>
  </si>
  <si>
    <t xml:space="preserve">Fedezetlen könyv szerinti érték </t>
  </si>
  <si>
    <t>Fedezett könyv szerinti érték</t>
  </si>
  <si>
    <t xml:space="preserve">Ebből biztosítékkal fedezett </t>
  </si>
  <si>
    <t>Ebből pénzügyi garanciákkal fedezett</t>
  </si>
  <si>
    <t>Ebből hitelderivatívákkal fedezett</t>
  </si>
  <si>
    <t xml:space="preserve">Hitelviszonyt megtestesítő értékpapírok </t>
  </si>
  <si>
    <t xml:space="preserve">     Ebből nemteljesítő kitettségek</t>
  </si>
  <si>
    <t xml:space="preserve">            Ebből nemteljesítő (defaulted) </t>
  </si>
  <si>
    <t>EU CR4 tábla – Sztenderd módszer – Hitelkockázati kitettség és a hitelkockázat-mérséklés hatásai</t>
  </si>
  <si>
    <t>Kitettségek a hitel-egyenértékesítési tényező és a hitelkockázat-mérséklés alkalmazása előtt</t>
  </si>
  <si>
    <t>Kitettségek a hitel-egyenértékesítési tényező és a hitelkockázat-mérséklés alkalmazása után</t>
  </si>
  <si>
    <t>RWA-k és RWA-sűrűség</t>
  </si>
  <si>
    <t xml:space="preserve"> Kitettségi osztályok</t>
  </si>
  <si>
    <t>RWA-k</t>
  </si>
  <si>
    <t xml:space="preserve">RWA-sűrűség (%) </t>
  </si>
  <si>
    <t>Központi kormányzatok vagy központi bankok</t>
  </si>
  <si>
    <t>Nem központi kormányzati közszektorbeli intézmények</t>
  </si>
  <si>
    <t>Regionális kormányzatok vagy helyi hatóságok</t>
  </si>
  <si>
    <t>Multilaterális fejlesztési bankok</t>
  </si>
  <si>
    <t>Nemzetközi szervezetek</t>
  </si>
  <si>
    <t>Ebből: Speciális hitelezés</t>
  </si>
  <si>
    <t>Alárendelt hitelviszonyt megtestesítő, valamint részvényjellegű kitettségek</t>
  </si>
  <si>
    <t>Alárendelt hitelviszonyt megtestesítő kitettségek</t>
  </si>
  <si>
    <t>Részvényjellegű kitettségek</t>
  </si>
  <si>
    <t>Ingatlanra bejegyzett zálogjoggal fedezett, valamint földterületszerzéssel, fejlesztéssel és építéssel szembeni kitettségek</t>
  </si>
  <si>
    <t>Lakóingatlanra bejegyzett zálogjoggal fedezett kitettségek – nem jövedelemtermelő ingatlanok</t>
  </si>
  <si>
    <t>Lakóingatlanra bejegyzett zálogjoggal fedezett kitettségek – jövedelemtermelő ingatlanok</t>
  </si>
  <si>
    <t>Kereskedelmi ingatlanra bejegyzett zálogjoggal fedezett kitettségek – nem jövedelemtermelő ingatlanok</t>
  </si>
  <si>
    <t>Kereskedelmi ingatlanra bejegyzett zálogjoggal fedezett kitettségek – jövedelemtermelő ingatlanok</t>
  </si>
  <si>
    <t>Földterületszerzéssel, fejlesztéssel és építéssel szembeni kitettségek</t>
  </si>
  <si>
    <t>Rövid távú hitelminősítéssel rendelkező intézményekkel és vállalkozásokkal szembeni követelések</t>
  </si>
  <si>
    <t>Kollektív befektetési formák</t>
  </si>
  <si>
    <t>Egyéb tételek</t>
  </si>
  <si>
    <t>EU CR5 tábla – Sztenderd módszer</t>
  </si>
  <si>
    <t>ebből nem minősített</t>
  </si>
  <si>
    <t>Egyéb</t>
  </si>
  <si>
    <t>hitelfelosztás alkalmazása nélkül</t>
  </si>
  <si>
    <t>hitelfelosztás alkalmazásával (fedezett)</t>
  </si>
  <si>
    <t>hitelfelosztás alkalmazásával (fedezetlen)</t>
  </si>
  <si>
    <t>EU CR6 tábla – IRB-módszer – Hitelkockázati kitettségek kitettségi osztályok és PD-sávok (nemteljesítési valószínűség) szerint</t>
  </si>
  <si>
    <t>A-IRB</t>
  </si>
  <si>
    <t>PD-sáv</t>
  </si>
  <si>
    <t>Mérlegen kívüli kitettségek hitel-egyenértékesítési tényezők (CCF) előtt</t>
  </si>
  <si>
    <t>Kitettséggel súlyozott átlagos CCF</t>
  </si>
  <si>
    <t>Kitettségek a hitel-egyenértékesítési tényezők és a hitelkockázat-mérséklés után</t>
  </si>
  <si>
    <t>Kitettséggel súlyozott átlagos PD (%)</t>
  </si>
  <si>
    <t>Ügyfelek száma</t>
  </si>
  <si>
    <t>Kitettséggel súlyozott átlagos LGD (%)</t>
  </si>
  <si>
    <t>Kitettséggel súlyozott átlagos lejárat (év)</t>
  </si>
  <si>
    <t>A szorzók utáni, kockázattal súlyozott kitettségérték</t>
  </si>
  <si>
    <t>Kockázattal súlyozott kitettségérték sűrűsége</t>
  </si>
  <si>
    <t>Értékelési korrekciók és céltartalékok</t>
  </si>
  <si>
    <t>Részösszeg (kitettségi osztály)</t>
  </si>
  <si>
    <t>F-IRB</t>
  </si>
  <si>
    <t>g</t>
  </si>
  <si>
    <t>h</t>
  </si>
  <si>
    <t>i</t>
  </si>
  <si>
    <t>j</t>
  </si>
  <si>
    <t>k</t>
  </si>
  <si>
    <t>l</t>
  </si>
  <si>
    <t>m</t>
  </si>
  <si>
    <t>Összesen (minden kitettségi osztály)</t>
  </si>
  <si>
    <t>kitettségi osztály F0100</t>
  </si>
  <si>
    <t>kitettségi osztály F0200</t>
  </si>
  <si>
    <t>kitettségi osztály F0304</t>
  </si>
  <si>
    <t>EU CR7-A tábla – IRB-módszer – A CRM-technikák alkalmazásának mértékére vonatkozó nyilvánosságra hozatal</t>
  </si>
  <si>
    <t xml:space="preserve">Teljes kitettség
</t>
  </si>
  <si>
    <t>Hitelkockázat-mérséklési technikák</t>
  </si>
  <si>
    <t>Hitelkockázat-mérséklési módszerek a kockázattal súlyozott kitettségértékek kiszámítása során</t>
  </si>
  <si>
    <t>Előre rendelkezésre bocsátott hitelkockázati 
fedezet (FCP)</t>
  </si>
  <si>
    <t xml:space="preserve"> Előre nem rendelkezésre bocsátott hitelkockázati 
fedezet (UFCP)</t>
  </si>
  <si>
    <t xml:space="preserve">Kockázattal súlyozott kitettségérték helyettesítési hatások nélkül
(csak csökkentő hatások)
</t>
  </si>
  <si>
    <t xml:space="preserve">Kockázattal súlyozott kitettségérték helyettesítési hatások figyelembevételével
(csökkentő és helyettesítési hatások)
</t>
  </si>
  <si>
    <t xml:space="preserve"> 
A kitettségek pénzügyi biztosítékkal fedezett része (%)</t>
  </si>
  <si>
    <t>A kitettségek egyéb elismert biztosítékkal fedezett része (%)</t>
  </si>
  <si>
    <t>A kitettségek egyéb előre rendelkezésre bocsátott hitelkockázati fedezettel fedezett része (%)</t>
  </si>
  <si>
    <t xml:space="preserve">
A kitettségek garanciával fedezett része (%)</t>
  </si>
  <si>
    <t>A kitettségek hitelderivatívákkal fedezett része (%)</t>
  </si>
  <si>
    <t>A kitettségek ingatlan-biztosítékkal fedezett része (%)</t>
  </si>
  <si>
    <t>A kitettségek követelésekkel fedezett része (%)</t>
  </si>
  <si>
    <t>A kitettségek egyéb dologi biztosítékkal fedezett része (%)</t>
  </si>
  <si>
    <t>A kitettségek készpénzbetéttel fedezett része (%)</t>
  </si>
  <si>
    <t>A kitettségek életbiztosítási kötvénnyel fedezett része (%)</t>
  </si>
  <si>
    <t>A kitettségek harmadik fél által birtokolt instrumentumokkal fedezett része (%)</t>
  </si>
  <si>
    <t>Regionális kormányzatok és helyi hatóságok</t>
  </si>
  <si>
    <t>Vállalkozások – általános</t>
  </si>
  <si>
    <t>Vállalkozások – speciális hitelezés</t>
  </si>
  <si>
    <t>Vállalkozások – vásárolt követelések</t>
  </si>
  <si>
    <t>Lakosság – a rulírozó állományba beszámítható</t>
  </si>
  <si>
    <t>Lakosság – lakóingatlannal fedezett</t>
  </si>
  <si>
    <t>Lakosság – vásárolt követelések</t>
  </si>
  <si>
    <t>Lakosság – egyéb lakossággal szembeni kitettségek</t>
  </si>
  <si>
    <t>Vállalkozások – általánosáltalános</t>
  </si>
  <si>
    <t>EU CCR1 tábla – A partnerkockázati kitettség elemzése módszerenként</t>
  </si>
  <si>
    <t>Pótlási költség (RC)</t>
  </si>
  <si>
    <t>Potenciális jövőbeli kitettség (PFE)</t>
  </si>
  <si>
    <t>EEPE</t>
  </si>
  <si>
    <t>A szabályozói kitettségérték kiszámításához használt alfa</t>
  </si>
  <si>
    <t>Kitettségérték hitelkockázat-mérséklés előtt</t>
  </si>
  <si>
    <t>Kitettségérték hitelkockázat-mérséklés után</t>
  </si>
  <si>
    <t>Kockázattal súlyozott kitettségérték (RWEA)</t>
  </si>
  <si>
    <t>EU – Eredeti kitettség módszere (származtatott ügyletek esetében)</t>
  </si>
  <si>
    <t>EU – egyszerűsített SA-CCR (származtatott ügyletek esetében)</t>
  </si>
  <si>
    <t>SA-CCR (származtatott ügyletek esetében)</t>
  </si>
  <si>
    <t>Belső modell módszer (IMM) (származtatott ügyletek és értékpapír-finanszírozási ügyletek esetében)</t>
  </si>
  <si>
    <t>ebből értékpapír-finanszírozási ügyletek nettósítási halmazai</t>
  </si>
  <si>
    <t>ebből származtatott és hosszú kiegyenlítési idejű ügyletek nettósítási halmazai</t>
  </si>
  <si>
    <t>ebből eltérő termékek közötti szerződéses nettósítási halmazból</t>
  </si>
  <si>
    <t>Pénzügyi biztosítékok egyszerű módszere (értékpapír-finanszírozási ügyletek esetében)</t>
  </si>
  <si>
    <t>Pénzügyi biztosítékok összetett módszere (értékpapír-finanszírozási ügyletek esetében)</t>
  </si>
  <si>
    <t>Kockáztatott érték az értékpapír-finanszírozási ügyletek esetében</t>
  </si>
  <si>
    <t>EU CCR8 tábla – Központi szerződő felekkel szembeni kitettségek</t>
  </si>
  <si>
    <t xml:space="preserve">Kitettségérték </t>
  </si>
  <si>
    <t>Elfogadott központi szerződő felekkel szembeni kitettségek (összesen)</t>
  </si>
  <si>
    <t>Az elfogadott központi szerződő feleknél bonyolított ügyletek kitettségei (az alapletét és a garanciaalaphoz teljesített hozzájárulások nélkül); ebből:</t>
  </si>
  <si>
    <t xml:space="preserve">   i. tőzsdén kívüli származtatott ügyletek</t>
  </si>
  <si>
    <t xml:space="preserve">   ii. tőzsdei származtatott ügyletek</t>
  </si>
  <si>
    <t xml:space="preserve">   iii. értékpapír-finanszírozási ügyletek</t>
  </si>
  <si>
    <t xml:space="preserve">   iv. nettósítási halmazok, amennyiben termékkategóriák közötti nettósítást hagytak jóvá</t>
  </si>
  <si>
    <t>Elkülönített alapletét</t>
  </si>
  <si>
    <t>El nem különített alapletét</t>
  </si>
  <si>
    <t>Előre befizetett garanciaalapi hozzájárulások</t>
  </si>
  <si>
    <t>Előre be nem fizetett garanciaalapi hozzájárulások</t>
  </si>
  <si>
    <t>Nem elfogadott központi szerződő felekkel szembeni kitettségek (összesen)</t>
  </si>
  <si>
    <t>A nem elfogadott központi szerződő feleknél bonyolított ügyletek kitettségei (az alapletét és a garanciaalaphoz teljesített hozzájárulások nélkül); ebből:</t>
  </si>
  <si>
    <t>EU CCR3 tábla – Sztenderd módszer – Partnerkockázati kitettségek szabályozási kitettségi osztályok és kockázati súlyok szerint</t>
  </si>
  <si>
    <t>Kitettségi osztályok</t>
  </si>
  <si>
    <t xml:space="preserve">Teljes kitettségérték </t>
  </si>
  <si>
    <t xml:space="preserve">Központi kormányzatok vagy központi bankok </t>
  </si>
  <si>
    <t>Rövid távú hitelminősítéssel rendelkező intézmények és vállalatok</t>
  </si>
  <si>
    <t>EU CCR4 tábla – IRB módszer – Partnerkockázati kitettségek kitettségi osztály és PD-skála szerint</t>
  </si>
  <si>
    <t>PD-skála</t>
  </si>
  <si>
    <t>Kockázattal súlyozott kitettségértékek sűrűsége</t>
  </si>
  <si>
    <t>100,00 (Nemteljesítés)</t>
  </si>
  <si>
    <t>Összesen (Központi kormányzatok vagy központi bankok)</t>
  </si>
  <si>
    <t>Összesen (valamennyi, partnerkockázat szempontjából releváns kitettségi osztály)</t>
  </si>
  <si>
    <t>Összesen (Intézmények)</t>
  </si>
  <si>
    <t>Összesen (Vállalkozások)</t>
  </si>
  <si>
    <t>Összesen (Lakosság)</t>
  </si>
  <si>
    <t>EU CCR5 tábla – Partnerkockázati kitettségek biztosítékainak összetétele</t>
  </si>
  <si>
    <t>Származtatott ügyletekben felhasznált biztosíték</t>
  </si>
  <si>
    <t>Értékpapír-finanszírozási ügyletekben felhasznált biztosíték</t>
  </si>
  <si>
    <t>Biztosítéktípus</t>
  </si>
  <si>
    <t>Kapott biztosíték valós értéke</t>
  </si>
  <si>
    <t>Nyújtott biztosíték valós értéke</t>
  </si>
  <si>
    <t>Elkülönített</t>
  </si>
  <si>
    <t>El nem különített</t>
  </si>
  <si>
    <t>Készpénz – hazai pénznem</t>
  </si>
  <si>
    <t>Készpénz – egyéb pénznemek</t>
  </si>
  <si>
    <t>Belföldi állampapírok</t>
  </si>
  <si>
    <t>Egyéb állampapírok</t>
  </si>
  <si>
    <t>Állami közvetítők adósságinstrumentumai</t>
  </si>
  <si>
    <t>Vállalati kötvények</t>
  </si>
  <si>
    <t>Tulajdonviszonyt megtestesítő értékpapírok</t>
  </si>
  <si>
    <t>AT1-es tőkeinstrumentum</t>
  </si>
  <si>
    <t>Belgium</t>
  </si>
  <si>
    <t>Egyéb országok</t>
  </si>
  <si>
    <t>kitettségi osztály A409</t>
  </si>
  <si>
    <t>kitettségi osztály A411</t>
  </si>
  <si>
    <r>
      <t xml:space="preserve">A túlzott tőkeáttétel kockázatától eltérő kockázatok kezelését célzó kiegészítő </t>
    </r>
    <r>
      <rPr>
        <sz val="9"/>
        <color theme="1"/>
        <rFont val="Calibri"/>
        <family val="2"/>
        <scheme val="minor"/>
      </rPr>
      <t>szavatolótőke-követelmény (%)</t>
    </r>
  </si>
  <si>
    <t>Mivel az Erste Bank Hungary-nél a szabályozói és a számviteli konszolidáció hatóköre azonos, ezért a pénzügyi kimutatásokban szereplő számadatok megegyeznek a prudenciális konszolidáció hatókörének megfelelő adatokkal.</t>
  </si>
  <si>
    <t xml:space="preserve">     ebből: teljes egészében befizetett tőkeinstrumentumok</t>
  </si>
  <si>
    <t xml:space="preserve">     ebből: névértéken felüli befizetés (ázsió)</t>
  </si>
  <si>
    <t>Anticiklikus tőkepufferráta
(%)</t>
  </si>
  <si>
    <t>5 - &lt;10</t>
  </si>
  <si>
    <t>10 - &lt;20</t>
  </si>
  <si>
    <t>20 - &lt;30</t>
  </si>
  <si>
    <t>0,00 - &lt;0,15</t>
  </si>
  <si>
    <t>0,00 - &lt;0,10</t>
  </si>
  <si>
    <t>0,10  - &lt;0,15</t>
  </si>
  <si>
    <t>0,15 - &lt;0,25</t>
  </si>
  <si>
    <t>0,25 - &lt;0,50</t>
  </si>
  <si>
    <t>0,50 - &lt;0,75</t>
  </si>
  <si>
    <t>0,75 - &lt;2,50</t>
  </si>
  <si>
    <t>0,75 - &lt;1,75</t>
  </si>
  <si>
    <t>1,75 - &lt;2,5</t>
  </si>
  <si>
    <t>2,50 - &lt;10,00</t>
  </si>
  <si>
    <t>2,5 - &lt;5</t>
  </si>
  <si>
    <t>10,00 - &lt;100,00</t>
  </si>
  <si>
    <t>30,00 - &lt;100,00</t>
  </si>
  <si>
    <r>
      <rPr>
        <b/>
        <sz val="18"/>
        <rFont val="Calibri"/>
        <family val="2"/>
        <charset val="238"/>
        <scheme val="minor"/>
      </rPr>
      <t>Pillar 3 Közzététel</t>
    </r>
    <r>
      <rPr>
        <b/>
        <sz val="10"/>
        <rFont val="Calibri"/>
        <family val="2"/>
        <charset val="238"/>
        <scheme val="minor"/>
      </rPr>
      <t xml:space="preserve">
Az (EU) 575/2013 rendelet (CRR) nyolcadik részében meghatározott közzétételi követelményeknek, valamint az (EU) 2024/2987 rendelettel (CRR3) módosított rendelkezéseknek 
Az CRR nyolcadik részének II. és III. címében említett információk intézmények általi nyilvánosságra hozatala tekintetében történő alkalmazására vonatkozó végrehajtás-technikai standardoknak (EBA/ITS/2024/3172) 
A szavatolótőkére és a leírható vagy átalakítható kötelezettségekre vonatkozó minimális követelményre (MREL) vonatkozó információk intézmények általi nyilvánosságra hozatala tekintetében történő alkalmazására vonatkozó végrehajtás-technikai standardoknak (EBA/ITS/2021/763)
megfelelően</t>
    </r>
  </si>
  <si>
    <t>Sztenderd módszer szerinti hitelkockázat nyilvánosságra hozatala</t>
  </si>
  <si>
    <t>IRB-módszer szerinti hitelkockázat nyilvánosságra hozatala</t>
  </si>
  <si>
    <t>Az EU LIQ1 táblát kiegészítő, a likviditásfedezeti rátára vonatkozó minőségi információk</t>
  </si>
  <si>
    <t>EU LIQB</t>
  </si>
  <si>
    <t>2026 Q2</t>
  </si>
  <si>
    <t>2026 Q1</t>
  </si>
  <si>
    <t>2025 Q4</t>
  </si>
  <si>
    <t>2025 Q3</t>
  </si>
  <si>
    <t>2026Q2</t>
  </si>
  <si>
    <t>Speciális hitelezés: projektfinanszírozás (slotting módszer)</t>
  </si>
  <si>
    <t>Spanyolország</t>
  </si>
  <si>
    <t>Görögország</t>
  </si>
  <si>
    <t>Lengyelország</t>
  </si>
  <si>
    <t>Dél-afrikai Köztársaság</t>
  </si>
  <si>
    <t>Egyesült Arab Emírségek</t>
  </si>
  <si>
    <t>Szaúd-Arábia</t>
  </si>
  <si>
    <t>Oroszország</t>
  </si>
  <si>
    <t>Az Erste Bank Hungary nyilvános közzététele konszolidált szinten, az 575/2013/EU rendelet nyolcadik részében meghatározott, legutóbb a 2024/2987/EU rendelettel módosított követelményeknek, valamint az  EBA iránymutatásoknak és a végrehajtás-technikai standardoknak (ITS) a közzététel gyakoriságára és formátumára vonatkozó előírásainak megfelelően készült.
Valamennyi érték millió forintban került megadásra.
A kvantitatív adatok bemutatása elsősorban a felügyeleti adatszolgáltatás adatpontjain alapul, összhangban az Európai Bankhatóság (EBA) által 2025. november 4-én közzétett, felülvizsgált megfeleltetési eszközzel (Mapping Tool).</t>
  </si>
  <si>
    <t>adatok millió forintban</t>
  </si>
  <si>
    <t>Az intézmény értékpapírosítást kezdeményezőként jár el</t>
  </si>
  <si>
    <t>Az intézmény szponzorként jár el</t>
  </si>
  <si>
    <t>Az intézmény befektetőként jár el</t>
  </si>
  <si>
    <t>Hagyományos</t>
  </si>
  <si>
    <t>Szintetikus</t>
  </si>
  <si>
    <t>Részösszeg</t>
  </si>
  <si>
    <t>STS</t>
  </si>
  <si>
    <t>nem STS</t>
  </si>
  <si>
    <t>ebből SRT</t>
  </si>
  <si>
    <t>Kitettségek összesen</t>
  </si>
  <si>
    <t>Lakossági (összesen)</t>
  </si>
  <si>
    <t>Lakóingatlant terhelő jelzálog</t>
  </si>
  <si>
    <t>Hitelkártya</t>
  </si>
  <si>
    <t>Egyéb lakossággal szembeni kitettségek</t>
  </si>
  <si>
    <t>Újra-értékpapírosítás</t>
  </si>
  <si>
    <t>Nem lakossági (összesen)</t>
  </si>
  <si>
    <t>Vállalatoknak nyújtott hitelek</t>
  </si>
  <si>
    <t>Kereskedelmi ingatlanra bejegyzett jelzálog</t>
  </si>
  <si>
    <t>Lízing és követelések</t>
  </si>
  <si>
    <t>Egyéb nem lakossági</t>
  </si>
  <si>
    <t>Kitettségértékek (kockázatisúly-sávok / levonások szerint)</t>
  </si>
  <si>
    <t>Kitettségértékek (szabályozói megközelítés szerint)</t>
  </si>
  <si>
    <t>Kockázattal súlyozott kitettségérték (szabályozói megközelítés szerint)</t>
  </si>
  <si>
    <t>Tőkekövetelmény a felső korlát figyelembevétele után</t>
  </si>
  <si>
    <t>Kockázati súly: =&lt; 20 %</t>
  </si>
  <si>
    <t>Kockázati súly &gt; 20 %–50 %</t>
  </si>
  <si>
    <t>Kockázati súly &gt;50 %–100 %</t>
  </si>
  <si>
    <t>Kockázati súly &gt;100 %–&lt; 1250 %</t>
  </si>
  <si>
    <t>Kockázati súly: 1 250 % / levonások</t>
  </si>
  <si>
    <t>SEC-IRBA</t>
  </si>
  <si>
    <t>SEC-ERBA (beleértve a belső értékelési módszert)</t>
  </si>
  <si>
    <t>SEC-SA</t>
  </si>
  <si>
    <t>Hagyományos ügyletek</t>
  </si>
  <si>
    <t>Értékpapírosítás</t>
  </si>
  <si>
    <t>ebből STS</t>
  </si>
  <si>
    <t>Nem lakossági</t>
  </si>
  <si>
    <t>Szintetikus ügyletek</t>
  </si>
  <si>
    <t>Lakossági mögöttes eszköz</t>
  </si>
  <si>
    <t>Az intézmény által értékpapírosított kitettségek – kezdeményezőként vagy szponzorként eljáró intézmény</t>
  </si>
  <si>
    <t>Teljes kintlévő névleges összeg</t>
  </si>
  <si>
    <t>Az időszakban végrehajtott egyedi hitelkockázati kiigazítások teljes összege</t>
  </si>
  <si>
    <t>ebből: nemteljesítő kitettségek (in default)</t>
  </si>
  <si>
    <t>EU SEC1 tábla – Nem kereskedési könyvi értékpapírosítási kitettségek</t>
  </si>
  <si>
    <t>EU SEC3 tábla – Nem kereskedési könyvi értékpapírosítási kitettségek és a kapcsolódó szabályozói tőkekövetelmények – kezdeményezőként vagy szponzorként eljáró intézmény</t>
  </si>
  <si>
    <t>EU SEC5 tábla – Az intézmény által értékpapírosított kitettségek – nemteljesítő kitettségek (in default) és egyedi hitelkockázati kiigazítások</t>
  </si>
  <si>
    <t>EU SEC1</t>
  </si>
  <si>
    <t>EU SEC3</t>
  </si>
  <si>
    <t>EU SEC5</t>
  </si>
  <si>
    <t>Nem kereskedési könyvi értékpapírosítási kitettségek</t>
  </si>
  <si>
    <t>Nem kereskedési könyvi értékpapírosítási kitettségek és a kapcsolódó szabályozói tőkekövetelmények – kezdeményezőként vagy szponzorként eljáró intézmény</t>
  </si>
  <si>
    <t>Az intézmény által értékpapírosított kitettségek – nemteljesítő kitettségek (in default) és egyedi hitelkockázati kiigazítások</t>
  </si>
  <si>
    <t>Az értékpapírosítási pozíciókban fennálló kitettségek nyilvánosságra hozatala</t>
  </si>
  <si>
    <t>A fő mérőszámok és a kockázattal súlyozott kitettségérték nylivánosságra hozatala
A szavatolótőkére és a leírható, illetve átalakítható kötelezettségekre vonatkozó minimumkövetelmények nyilvánosságra hozatala
A szavatolótőke nyilvánosságra hozatala
Speciális hitelezési és részvényjellegű kitettségek nyilvánosságra hozatala
Anticiklikus tőkepufferek nyilvánosságra hozatala
A tőkeáttételi mutató nyilvánosságra hozatala
A hitelminőség nyilvánosságra hozatala
A hitelkockázat-mérséklési technikák nyilvánosságra hozatala
Sztenderd módszer szerinti hitelkockázat nyilvánosságra hozatala
IRB-módszer szerinti hitelkockázat nyilvánosságra hozatala
Partnerkockázati kitettségek nyilvánosságra hozatala
Az értékpapírosítási pozíciókban fennálló kitettségek nyilvánosságra hozatala
A piaci kockázat nyilvánosságra hozatala
A likviditási követelmények nyilvánosságra hozatala
A nem kereskedési könyvi tevékenységek kamatlábkockázatának nyilvánosságra hozatala
Környezeti, társadalmi és vállalatirányítási (ESG) kockázatok nyilvánosságra hozatala</t>
  </si>
  <si>
    <t>Kereskedelmi ingatlanok</t>
  </si>
  <si>
    <t>Jelzáloghitelek</t>
  </si>
  <si>
    <t>kitettségi osztály F0101</t>
  </si>
  <si>
    <r>
      <rPr>
        <b/>
        <sz val="11"/>
        <color theme="1"/>
        <rFont val="Calibri"/>
        <family val="2"/>
        <charset val="238"/>
        <scheme val="minor"/>
      </rPr>
      <t>a)</t>
    </r>
    <r>
      <rPr>
        <sz val="11"/>
        <color theme="1"/>
        <rFont val="Calibri"/>
        <family val="2"/>
        <charset val="238"/>
        <scheme val="minor"/>
      </rPr>
      <t xml:space="preserve"> </t>
    </r>
    <r>
      <rPr>
        <b/>
        <sz val="11"/>
        <color theme="1"/>
        <rFont val="Calibri"/>
        <family val="2"/>
        <charset val="238"/>
        <scheme val="minor"/>
      </rPr>
      <t xml:space="preserve">az intézmény üzleti stratégiája a környezeti tényezők és kockázatok integrálására, figyelembe véve a környezeti tényezők és kockázatok hatását az intézmény üzleti környezetére, üzleti modelljére, stratégiájára és pénzügyi tervezésére
</t>
    </r>
    <r>
      <rPr>
        <sz val="11"/>
        <color theme="1"/>
        <rFont val="Calibri"/>
        <family val="2"/>
        <charset val="238"/>
        <scheme val="minor"/>
      </rPr>
      <t xml:space="preserve">
Az Erste Bank Hungary ESG üzleti stratégiájának alapja a társadalmi-környezeti kihívások és azok hatásainak mélyreható megértése a régió gazdasági és politikai fejlődése tekintetében. A Bank ESG-stratégiája az átfogó üzleti stratégia elengedhetetlen része, hozzájárulva az Erste Bank Hungary hosszú távú pénzügyi rugalmasságához és növekedés alapú üzleti modelljéhez. Magyarországon a klímaváltozást tartják a legjelentősebb hosszú távú kihívásnak.
Az Erste Bank Hungary elsődleges környezeti hatása a hitelezési tevékenységében, pontosabban az ebből eredő finanszírozott kibocsátásokban rejlik. Pénzügyi intézményként ezért az a feladata, hogy hozzájáruljon az alacsony szén-dioxid-kibocsátású gazdaságra való áttéréshez azáltal, hogy elkötelezi magát ügyfelei mellett, és támogatja őket a szén-dioxid-mentesítés útján, miközben szembe kell néznie a változó kihívásokkal, például a szakpolitikai bizonytalansággal. Az Erste Bank Hungary hisz benne, hogy ez a zöld átmenet elősegítésének legfontosabb mozgatórugója. 
A tudományosan megalapozott dekarbonizációs pályák mentén történő nettó zéró kibocsátásra való átállás a hosszú távú pénzügyi stabilitás, a gazdasági ellenállóképesség és az általános társadalmi jólét szempontjából kiemelt jelentőségű. Ennek keretében az Erste Bank Hungary 2050-re a teljes portfóliójára vonatkozóan nettó zéró kibocsátási célkitűzést határozott meg. A kitűzött cél szorosan összefügg az uniós és a hazai szabályozói környezet folyamatosan alakuló követelményeivel. A Bank a releváns szabályozói keretrendszerek, módszertanok és célértékek fejlődésével összhangban fokozatosan alakítja ki és hajtja végre az ehhez kapcsolódó intézkedéseket. Ahogy az EU tovább konkretizálja klíma- és fenntarthatósági kötelezettségvállalásait, az Erste Bank Hungary ezekhez igazítja belső folyamatait, kockázatkezelési megközelítését és portfólió‑szintű célrendszerét, biztosítva az elvárásoknak való megfelelést.
Az Európai Klímatörvény, az EU Green Deal és a „Fit for 55” adja az alapját az EU stratégiájában és jogszabályaiban várható jövőbeli változásoknak. Magyarországnak igazodnia kell majd ezekhez az európai célokhoz. A szükséges beruházási volumen jelentős, és annak lényeges részét uniós vagy hazai állami források biztosítják. 2030‑ig ugyanakkor a közfinanszírozás mellett érdemi mértékű további magánszektorbeli beruházásra is szükség lesz. Az Erste Bank Hungary célja, hogy támogassa és hozzájáruljon a zöld átállás finanszírozásához. A klímasemlegesség felé történő átmenet egyszerre kínál lehetőségeket és hordoz kockázatokat, amelyek kezelése intenzív elemzést és proaktív kezelést igényel. Az Erste Bank Hungary bízik abban, hogy a folyamat során felhalmozott tudás lehetővé teszi számára, hogy a változások előtt járjon, ügyfeleit érdemben támogassa éghajlati céljaik elérésében, miközben hozzájárul a gazdasági növekedéshez és az ellenállóképesség erősítéséhez. 
A zöld átállás szükségessége és előnyei biztosítják, hogy az Erste Bank Hungary hosszú távú ESG-stratégiája, célkitűzései és keretrendszere erősen fókuszáljon erre a témára. Ezen túlmenően a releváns káros társadalmi-környezeti tevékenységeket a Csoport Felelős Finanszírozási Politikája kizárja üzleti tevékenységeinkben.
Az ESG kockázatok (klíma- és környezeti kockázatok) az Erste Bank Hungary éves stratégiai tervezésének részét képezik, amelyet a Felügyelő Bizottság hagy jóvá. Ezen túlmenően, a 2022-es pénzügyi tervezéssel kezdődően a csoportszintű tervezés kibővítésre került a „zöld beruházások” -hoz, valamint az ágazatonkénti ÜHG-kibocsátáshoz kapcsolódó tervekkel és CO2-kibocsátási teljesítménymutatókkal, a következő 5 éves időszakot lefedve. Előbbi az elkötelezettségünket tükrözi a klímaorientált kezdeményezések és projektek finanszírozásának előmozdítása, valamint a portfóliónkban található zöld vállalkozások arányának növelése mellett. Jelenleg az olyan iparágakon van a fő hangsúly, mint az ingatlanpiac és az energiaintenzív ágazatok, mint az energiatermelés, vagy a közlekedés[PB1.1][RK1.2]. A különösen kritikus ágazatokban (pl. szén) kizárási kritériumokat alkalmazunk az átmenet további gyorsítására. Az éghajlattal kapcsolatos kockázatok szempontjából mindkét koncepció célja, hogy növelje portfóliónk ellenállóképességét, akár kifejezetten zöldebb üzletbe való befektetéssel, akár implicit módon azáltal, hogy támogatja ügyfeleinket a nettó nulla átállás felé vezető úton.
A 2025-ös ESG Kockázati Értékelés (RMA) keretében a szcenárióelemzés központilag, csoportszinten került elvégzésre, az Erste Group teljes földrajzi lefedettségére kiterjedően, beleértve az EBH-t is. Ez az elemzés - a helyi ESG stresszteszt eredményeivel együtt - képezte az ESG‑értékelés alapját. A csoportszintű elemzések alapján a klíma- és környezeti kockázatok mindegyik időtávon materiálisak. Az átállási kockázat a kedvezőtlen éghajlati forgatókönyv alapján végzett hitelkockázati és működési kockázati elemzés eredményei szerint lényegesnek minősül. Fontos ugyanakkor, hogy ez a forgatókönyv és annak hatásai nem az Erste Bank Hungary számára legvalószínűbb, illetve bázisforgatókönyvet tükrözik, hanem feltáró jellegű elemzésként szolgálnak annak értékelésére, hogy milyen mértékű átállási kockázatnak lenne kitéve a Bank, amennyiben az átmenet rendezetlenül és hirtelen módon következne be. A fizikai kockázatok és azok potenciálisan súlyos következményei a Bank szempontjából már rövid‑ és középtávon is lényegesnek minősülnek, és várhatóan tovább erősödnek a hosszú távú időhorizonton (működési kockázat, hitelkockázat és stratégiai kockázat). Ez összhangban áll a tudományos előrejelzésekkel, amelyek nemlineáris növekedést jeleznek a fizikai veszélyforrások gyakoriságában és intenzitásában, különösen az évszázad közepe után. A Kockázati Értékelés eredményeivel kapcsolatos részletek az n) fejezetben találhatók.
</t>
    </r>
  </si>
  <si>
    <r>
      <rPr>
        <b/>
        <sz val="11"/>
        <color theme="1"/>
        <rFont val="Calibri"/>
        <family val="2"/>
        <charset val="238"/>
        <scheme val="minor"/>
      </rPr>
      <t xml:space="preserve">c) A jelenlegi beruházási tevékenységek és (jövőbeli) beruházási célok a környezetvédelmi célkitűzések és az EU taxonómiájához igazodó tevékenységekbe
</t>
    </r>
    <r>
      <rPr>
        <sz val="11"/>
        <color theme="1"/>
        <rFont val="Calibri"/>
        <family val="2"/>
        <charset val="238"/>
        <scheme val="minor"/>
      </rPr>
      <t xml:space="preserve">A nyilvánosan elérhető Group Sustainable Finance Framework (SFF) olyan keretrendszerként került aláírásra, amely lehetővé teszi az Erste Group számára, hogy fenntartható finanszírozási eszközöket bocsásson ki új és/vagy meglévő hitelek finanszírozására ügyfelei és környezetvédelmi és/vagy társadalmi előnyökkel járó projektek számára. Az SFF az International Capital Market Association (ICMA) zöld kötvény, szociális kötvény és fenntarthatósági kötvény alapelveivel összhangban határozza meg a kötvénykibocsátókra vonatkozó szabályokat. 
Az Erste Group és az Erste Bank Hungary azonban alapvetően különbséget tesz "fenntartható finanszírozás" és az "EU Taxonómiához igazodó finanszírozás” között, ahol az utóbbi mindig az előbbi részhalmazaként értelmezendő, mivel annak kritériumait is teljesíti.
A ‘fenntartható finanszírozás’ kifejezést az Erste Bank Hungary azokra a finanszírozásokra alkalmazza, amelyek a Bank által azonosított környezeti hatások és lehetőségek kölcsönhatásait kezelik. Ez magában foglalja az Erste Bank Hungary finanszírozott portfóliójának vizsgálatát és értékelését egy egyedi megközelítés és kritériumrendszer alapján, amely elismert standardok és keretrendszerek alapelveire épül. A Fenntartható Finanszírozási Módszertan biztosítja azt a keretet, amely meghatározza a fenntartható finanszírozásnak minősülő ügyletek körét, támogatva az Erste Bank Hungary ügyfeleinek klímaátállását, továbbá a fenntartható jelzáloghitelek 2027‑re kitűzött 15%-os arányának, valamint a fenntartható vállalati finanszírozások 2026‑ra meghatározott 25%-os célértékének elérését.
2026 júniusáig az Erste Bank Hungary fenntartható finanszírozás keretében kötött új vállalati hiteleinek összege elérte a 83 millió eurót, ennek jelentős része a megújuló energia és a kereskedelmi ingatlanok finanszírozásából származott. 2026 júniusáig az Erste Bank Hungary fenntartható jelzáloghitelek keretében folyósított új hiteleinek összege elérte a 171 millió eurót.
A vállalati fenntartható finanszírozás a 2025-ös 23,1%-ról 19,5%-ra csökkent 2026 júniusára, és ezen finanszírozások jelentős részét az ingatlanfinanszírozások és a megújulóenergia-projektek tették ki. A fenntartható lakossági jelzáloghitelek aránya a 2025-ös 21,9%-ról 2026 második negyedévére 24,6%-ra nőtt.
</t>
    </r>
  </si>
  <si>
    <r>
      <rPr>
        <b/>
        <sz val="11"/>
        <color theme="1"/>
        <rFont val="Calibri"/>
        <family val="2"/>
        <charset val="238"/>
        <scheme val="minor"/>
      </rPr>
      <t xml:space="preserve">d) az új vagy meglévő partnerekkel való közvetlen és közvetett együttműködésre vonatkozó irányelvek és eljárások a környezeti kockázatok mérséklésére és csökkentésére irányuló stratégiáikkal kapcsolatban
</t>
    </r>
    <r>
      <rPr>
        <sz val="11"/>
        <color theme="1"/>
        <rFont val="Calibri"/>
        <family val="2"/>
        <charset val="238"/>
        <scheme val="minor"/>
      </rPr>
      <t xml:space="preserve">
A magatartási kódex iránymutatást nyújt a tevékenységeinkhez, és kötelező szabályokat határoz meg a mindennapi üzleti tevékenységeinkre vonatkozóan. Leírja, hogy mi a fontos számunkra, és hangsúlyozza elkötelezettségünket a jó vállalati polgárként való viselkedés iránt. A magatartási kódex rámutat arra, hogy minden tevékenységünk során felelősségteljesen, tiszteletteljesen és fenntarthatóan kell eljárnunk.
Az ESG‑tényezőkhöz kapcsolódó kockázatok mérséklésére bevezetett intézkedések tekintetében a Felelős Finanszírozási Szabályzat ágazatspecifikus ESG‑kizárási és kivezetési kritériumokat határoz meg, beleértve a küszöbértékeket és azokat az iránymutatásokat, amelyek a tranzakciók jogosultságának megállapítását segítik az ESG‑vel összefüggő hitelkockázatok és reputációs kockázatok megelőzése érdekében. A szabályzat meghatározza továbbá azokat a nem pénzügyi kockázati profilokat is, amelyek fokozott átvilágítást és kiegészítő elemzést igényelnek. Emellett a dokumentum ágazatra és alágazatra vonatkozó értékelési eljárásokat is rögzít, biztosítva, hogy a döntéshozatal összhangban legyen a felelős finanszírozási gyakorlatok iránti elkötelezettségünkkel.
2025-ben az Erste Group Felelős Finanszírozási Szabályzata felülvizsgálatra került annak érdekében, hogy hatékonyabban támogassa a felelős energiapolitikai átállást. Az Erste Bank Hungary minden szénhez köthető finanszírozást teljes mértékben kizár.
2025-ben további módosítás is bevezetésre került a védelmi prioritásokkal való stratégiai összhang erősítése érdekében. A jelentősen megváltozott geopolitikai környezet következtében a védelmi szektor stratégiai jelentősége Európában alapvetően átalakult. A pénzügyi intézményektől egyre inkább elvárt, hogy hozzájáruljanak a kollektív biztonsághoz, az ipari ellenállóképességhez és a védelmi felkészültséghez, összhangban az Európai Unió ‘Defense Readiness 2030’ című White Paper-jében foglaltakkal. Ez a védelmi szektor finanszírozhatóságára vonatkozó jogosultsági kritériumok módosításaiban is tükröződik.
A hitelkockázati portfólión belül a partnereinkkel való kapcsolat a környezeti tényezőkkel kapcsolatos kötelezettségvállalás témájában magában foglalja az ESG értékelési kérdőívet, amely átfogó értékelést nyújt a nagyvállalati, kereskedelmi ingatlanügyletekhez a hitelkérelem és a jóváhagyási folyamat keretében. A kérdőív lehetővé teszi a Bank számára, hogy azonosítsa a környezeti, éghajlati, társadalmi és irányítási kockázatoknak jobban kitett ügyfeleket, és megkönnyíti az ügyfelek környezeti lábnyomára vonatkozó adatgyűjtést, beleértve például a CO2e-kibocsátást, a vízfogyasztást és a hulladékot. Az információkat legalább évente frissítjük, ez lehetővé teszi az ESG-tényezők hitelkockázatra gyakorolt hatásának értékelését. A megadott információktól függően egyes kérdések mélyreható értékelést is igényelhetnek, hogy megértsük az ügyfelet érintő ESG-kockázatok jellegét és súlyosságát.
További információkért lásd alább a környezeti kockázatra érzékeny tevékenységek és kitettségek azonosítására, mérésére és nyomon követésére alkalmazott kockázatkezelési folyamatokkal kapcsolatos részt (l. szakasz).
A kereskedelmi ingatlanok esetében a kérdőív szerves részét képezi az épület környezeti lábnyomának műszaki szempontú értékelése, ahol számos adatpontot vesznek át a műszaki objektumminősítésből (technical object rating – TOR).
Az Erste Banknál minden ESG értékelés digitális és egy központi rendszerbe gyűjtött, így az egész csoport számára elérhetővé és hozzáférhetővé válik, ami lehetőséget nyújt az információk több célra való felhasználására. Az ügyféllel való kapcsolattartás magában foglalja továbbá az üzleti modell szempontjából releváns környezeti kockázatok és lehetőségek, valamint az ügyfél által rendelkezésre bocsátott adatok aktív megvitatását.
2025-ben az ESG‑értékelési folyamat kibővült, nagyobb hangsúlyt helyezve az ESG‑kockázatok – köztük az átállási kockázatok – ellenállóképességének vizsgálatára, valamint az ügyfelek fizikai és természeti kockázatokkal szembeni sérülékenységének értékelésére. A továbbfejlesztett folyamat egy strukturált, háromfázisú megközelítést követ, amely a következő elemekből áll: (1) ügyfélértékelés és kiválasztás, (2) ügyfélkapcsolati egyeztetés és párbeszéd, valamint (3) monitoring. Az Erste Bank Hungary szintjén az ügyfélkiválasztási folyamat 2025 őszén lezárult, lehetővé téve, hogy az ügyfélkapcsolati menedzserek 2026 során az alkalmazandó hitelezési folyamatoknak megfelelően megkezdhessék az ügyfelekkel való együttműködést.
A felülvizsgált keretrendszer tovább erősíti az Erste Bank Hungary ügyfélkapcsolati tevékenységét azáltal, hogy az ügyfelek átállási érettségi szintjéhez igazított stratégiákat alkalmaz. Emellett biztosítja, hogy az ESG‑szempontok rendszerszinten beépüljenek az ügyfélkapcsolatokba, a hitel‑folyamatokba és a portfólió‑irányításba. A kockázatkezelési megközelítések és a finanszírozási megoldások összehangolásával az Erste Group hozzájárul a fenntartható gazdaság támogatásához és a hosszú távú értékteremtéshez valamennyi érintett számára.
A KKV-ügyfelek esetében ESG-tényezőkre vonatkozó hőtérképet használunk, mint kockázatértékelési és -kezelési eszköz. Ezzel azonosítjuk azokat a szegmenseket, amelyek ki lehetnek téve az ESG kockázati tényezőknek. Az ESG-tényező hőtérkép egyesíti az éghajlati, környezeti, társadalmi és vállalatirányítási kockázati tényezők relevanciáját, a portfólió iparági szektorainak részletes szegmentációját felhasználva, és lehetővé teszi a differenciált megközelítést, mivel az egyes kockázati tényezők relevanciája eltérő lehet, attól függően, hogy a vállalat milyen (al)szektorokban tevékenykedik. Az ESG-tényezők hőtérképével kapcsolatos további információkért lásd alább a környezeti kockázatokra érzékeny tevékenységek és kitettségek azonosítására, mérésére és nyomon követésére alkalmazott kockázatkezelési folyamatokkal kapcsolatos részt (l. szakasz).
</t>
    </r>
  </si>
  <si>
    <r>
      <rPr>
        <b/>
        <sz val="11"/>
        <color theme="1"/>
        <rFont val="Calibri"/>
        <family val="2"/>
        <charset val="238"/>
        <scheme val="minor"/>
      </rPr>
      <t xml:space="preserve">e) Az irányító testület felelőssége a kockázati keretrendszer meghatározásáért, a célok, a stratégia és a szabályzatok végrehajtásának felügyeletéért és irányításáért a környezeti kockázatkezeléssel összefüggésben, a vonatkozó átviteli csatornákra kiterjedően
</t>
    </r>
    <r>
      <rPr>
        <sz val="11"/>
        <color theme="1"/>
        <rFont val="Calibri"/>
        <family val="2"/>
        <charset val="238"/>
        <scheme val="minor"/>
      </rPr>
      <t xml:space="preserve">
Az ESG‑ért felelős irányítás a vezérigazgatói (CEO), a pénzügyi (CFO) és a kockázatkezelési (CRO) területekhez tartozik, és szilárdan beágyazódik a mindennapi üzleti folyamatokba, támogatva az egyes üzletágakkal való szoros együttműködést és a releváns érintettekkel folytatott párbeszédet.
Vállalatirányítási szempontból is lényeges, hogy az Erste Bank Hungary a környezeti kockázatot olyan transzverzális kockázatnak tekintik, amely hatással van a "klasszikus" kockázattípusokra, mint a hitel-, piaci és működési kockázat. Ezért a meglévő, jól bevált bizottságok és igazgatósági struktúra a környezeti kockázatok kezelésére is szolgálnak. Az ESG specifikus vállalatirányítási fórumok a Pillar 3 riport többi részében és az Erste Bank Hungary CSRD jelentésében vannak részletezve.
</t>
    </r>
  </si>
  <si>
    <r>
      <rPr>
        <b/>
        <sz val="11"/>
        <color theme="1"/>
        <rFont val="Calibri"/>
        <family val="2"/>
        <charset val="238"/>
        <scheme val="minor"/>
      </rPr>
      <t xml:space="preserve">g) A környezeti tényezők és kockázatok kezelésére irányuló intézkedések beépítése a belső irányítási intézkedésekbe, beleértve a bizottságok szerepét, a feladatok és felelősségi körök elosztását, valamint a kockázatkezeléstől a vezető testület felé történő visszacsatolást a megfelelő csatornákon keresztül
</t>
    </r>
    <r>
      <rPr>
        <sz val="11"/>
        <color theme="1"/>
        <rFont val="Calibri"/>
        <family val="2"/>
        <charset val="238"/>
        <scheme val="minor"/>
      </rPr>
      <t xml:space="preserve">
Az Erste Bank Hungary kockázati taxonómiájában az ESG kockázatok mint transzverzális kockázatok nemcsak a kockázati stratégiában és a kockázati lényegesség értékelésében, hanem a kockázati étvágy keretrendszerben is megjelennek. A küszöbértékek feletti fejleményeket és az azokkal kapcsolatos intézkedéseket a rendszeres kockázatkezelési folyamatra meghatározott irányítás alapján kezeljük.
A kockázatkezelési keretrendszerben a feladatok és a felelősségi körök elosztása a továbbiakban részletesen ismertetésre kerül.
A Hitelbizottságon belül a környezeti, társadalmi és vállalatirányítási tényezőkhöz kapcsolódó kockázatok beépülnek az átfogó döntéshozatali folyamatba. Amennyiben alkalmazandó (ahogyan azt ez a fejezet részletesebben ismerteti), az ESG értékelési kérdőív eredményeit csatolni kell a hitelkérelemhez. Az eredmények a hitelkérelem és a jóváhagyási folyamat részét képezik, összhangban az EBH meghatározott hiteljóváhagyási hatásköreivel.
Az Erste Bank Hungary irányelvei, valamint az ügyfél- és az ügylet környezeti vizsgálatával (ez utóbbi bizonyos ingatlanprojektek esetében alkalmazandó, amint azt e fejezetben később részletezzük) lehetővé teszik a kockázatkezelők és más döntéshozók számára, hogy az EBH kockázati stratégiájával összhangban hozzák meg hitelezési döntéseiket. Az ESG-értékelési kérdőív tartalmaz egy "kockázati mérőt" is, amely jelzi az ügyféltől rendelkezésre álló ESG-adatok szintjét, különösen azt, hogy a vállalat megfogalmazott-e tervet a szénlábnyomának csökkentésére. Az éghajlatváltozáshoz nagymértékben hozzájárulónak minősülő, nyilvános átállási tervvel nem rendelkező és hitelezési politikától való eltérést kérő nagyvállalati partnerek hitelkérelmeit a Hitelbizottságnak kell jóváhagynia.
Az érintett Hitelbizottságok alapszabálya határozza meg a Bizottságok összetételét és képviseletét. Meghatározzák továbbá a szavazási szabályokat, valamint az érintett tagok vétójogát a kritikus ESG-értékeléssel rendelkező ügyfelek/ügyfélcsoportok hitelkérelmezési és jóváhagyási eljárása tekintetében.
Az ESG-ből eredő reputációs kockázati hatásról a regionális magatartási bizottság (ROCC) is dönthet, a kockázati szinttől függően, pl. a hitelezési döntésekkel kapcsolatos reputációs kockázatot a ROCC a Hitelbizottságra delegálja.
</t>
    </r>
  </si>
  <si>
    <r>
      <rPr>
        <b/>
        <sz val="11"/>
        <color theme="1"/>
        <rFont val="Calibri"/>
        <family val="2"/>
        <charset val="238"/>
        <scheme val="minor"/>
      </rPr>
      <t xml:space="preserve">h) A környezeti kockázatokkal kapcsolatos jelentéstétel szintjei és gyakorisága
</t>
    </r>
    <r>
      <rPr>
        <sz val="11"/>
        <color theme="1"/>
        <rFont val="Calibri"/>
        <family val="2"/>
        <charset val="238"/>
        <scheme val="minor"/>
      </rPr>
      <t xml:space="preserve">
A belső jelentéstételi keretrendszer részét képező ESG-kockázatokat jelenleg egy sor jelentés tartalmazza, amelyeket az alábbiakban részletezünk.
Az ESG-kockázatok lényegességi értékelésének (RMA) eredményeit az RMA igazgatótanácsi prezentációjának részeként, legalább évente egyszer, vagy a működési környezetben bekövetkezett változásokra való tekintettel eseti alapon jelentik.
A havi kockázati jelentést az Igazgatóság elé terjesztik, és mint az egyik legátfogóbb kockázati jelentés, tartalmaz egy, a kockázati terület ESG-témáinak szentelt fejezetet. A jelentés a finanszírozott kibocsátásainkra összpontosít, bemutatva a különböző ágazati megoszlásokat és a legnagyobb kibocsátókat is.
A felügyelőbizottságot negyedévente tájékoztatják az ESG-vel kapcsolatos témákról.
Az EBH éves és hosszú távú céljainak elérési arányát a fenntartható finanszírozás generálása tekintetében havonta ellenőrzik, és bemutatják az érintetteknek. Ezek elsősorban a lakossági és a vállalati üzletágakért felelős igazgatósági tagok, valamint a megfelelő igazgatósági B-1 vezetők (pl. a kereskedelmi ingatlanokért felelős vezető, a nagyvállalati üzletág vezetője stb.).
Amint azt a fenti d. szakaszban jeleztük, az ESG-értékelési kérdőív segítségével a partnerekről gyűjtött adatokat digitálisan tároljuk egy központban, lehetővé téve a döntéshozók számára az adatokhoz való hozzáférést. Az értékelésre a partner minden egyes éves felülvizsgálatakor és/vagy új hitelkérelem, újratárgyalt ügyletek vagy szerződésmódosítást igénylő ügyletek eredményeként kerül sor, és eredményeit jelentésre kerülnek az illetékes jóváhagyók felé.
A fedezetkezelésen belül az energetikai tanúsítványokat új finanszírozási kérelmek és/vagy értékbecslések alkalmával gyűjtjük be. 2025-ben a biztosítékok fizikai kockázati adatait is jelentettük. A jövőben pedig még tovább fogjuk fejleszteni a kockázati jelentéstételi és felügyeleti keretrendszerünket. 
Az egyedi, ESG-hatással járó kockázati döntések (azaz az NFR-határozatok) alakulásáról negyedévente jelentést teszünk a ROCC-nek az átfogó NFR-dashboard részeként.
</t>
    </r>
  </si>
  <si>
    <r>
      <rPr>
        <b/>
        <sz val="11"/>
        <color theme="1"/>
        <rFont val="Calibri"/>
        <family val="2"/>
        <charset val="238"/>
        <scheme val="minor"/>
      </rPr>
      <t>i) A javadalmazási politika összehangolása az intézmény környezeti kockázatokkal kapcsolatos célkitűzéseivel</t>
    </r>
    <r>
      <rPr>
        <sz val="11"/>
        <color theme="1"/>
        <rFont val="Calibri"/>
        <family val="2"/>
        <charset val="238"/>
        <scheme val="minor"/>
      </rPr>
      <t xml:space="preserve">
Ami a javadalmazási politikát illeti, valamint azt, hogy a környezeti és társadalmi kockázatokra is kiterjed-e, a teljesítménykritériumokat és azok hatását az Erste Bank Hungary igazgatóságának változó javadalmazására (7,5-10%) a pénzügyi év elején a felügyelőbizottság javadalmazási bizottsága határozza meg. Az egyéni stratégiai célok tartalmazzák az ESG-célkitűzéseket, és az adott igazgatósági tag eredménytáblájában részletesen meghatározásra kerülnek, és ezek teljesülését a teljesítményidőszak végén értékelik. Az ESG-vel kapcsolatos célok összhangban vannak a fókuszterületekkel: A holisztikus ESG-teljesítmény, a fenntartható átmenet - fenntartható finanszírozás és nettó zéró átmenet, valamint az esélyegyenlőség. Az ESG-célkitűzéseket a szervezeten belül (a divíziók és a hierarchikus szintek szerint) többszintűen alkalmazzuk.
Az ESG KPI-k részletei az igazgatósági tagok számára:
‐ Általános ESG-teljesítmény, külső értékelésként az ESG minősítéssel mérve (MSCI legalább "A", ISS ESG legalább "C-" és Sustainalytics "első kvartilis") – az Igazgatóság minden tagjára vonatkozik
‐ Portfólió Net Zero átállási célértékének meghatározása a kulcsfontosságú iparágakra vonatkozóan – CRO, CFO, Retail Board tag, Corporates &amp; Markets Board tag
‐ A "zöld" átállás finanszírozása éves célértékkel - Corporates &amp; Markets Board tag
‐ Net zero elérése a saját operációban - CFO
‐ ESG-adatok kezelése és rendszerfejlesztés - COO
‐ ESG-kultúra, kommunikáció és sokszínűségi célok - CEO.
A fenntarthatósággal kapcsolatos teljesítményösztönző rendszerek integrációjának részletei az EBH CSRD jelentésében találhatók.
</t>
    </r>
  </si>
  <si>
    <r>
      <rPr>
        <b/>
        <sz val="11"/>
        <color theme="1"/>
        <rFont val="Calibri"/>
        <family val="2"/>
        <charset val="238"/>
        <scheme val="minor"/>
      </rPr>
      <t>f) A környezeti tényezők és kockázatok rövid-, közép- és hosszú távú hatásainak, a szervezeti struktúrának az üzletágakon és a belső ellenőrzési funkciókon belüli integrálása a vezető testület által</t>
    </r>
    <r>
      <rPr>
        <sz val="11"/>
        <color theme="1"/>
        <rFont val="Calibri"/>
        <family val="2"/>
        <charset val="238"/>
        <scheme val="minor"/>
      </rPr>
      <t xml:space="preserve">
A környezeti kockázatok kezelése következésképpen a meglévő szervezeti kockázatkezelési struktúrán belül történik, ahol minden kockázattulajdonos felelős a környezeti kockázat befolyásolásáért (függetlenül attól, hogy rövid/közép/hosszú távon) a saját területén, így:
- az </t>
    </r>
    <r>
      <rPr>
        <b/>
        <sz val="11"/>
        <color theme="1"/>
        <rFont val="Calibri"/>
        <family val="2"/>
        <charset val="238"/>
        <scheme val="minor"/>
      </rPr>
      <t>ICAAP</t>
    </r>
    <r>
      <rPr>
        <sz val="11"/>
        <color theme="1"/>
        <rFont val="Calibri"/>
        <family val="2"/>
        <charset val="238"/>
        <scheme val="minor"/>
      </rPr>
      <t xml:space="preserve"> biztosítja, hogy az ESG beépüljön a Kockázatvállalási Hajlandósági Nyilatkozat, a kockázati stratégia, a kockázat értékelés és a stressztesztelési keretrendszerébe;
- a</t>
    </r>
    <r>
      <rPr>
        <b/>
        <sz val="11"/>
        <color theme="1"/>
        <rFont val="Calibri"/>
        <family val="2"/>
        <charset val="238"/>
        <scheme val="minor"/>
      </rPr>
      <t xml:space="preserve"> Kockázatkezelési Tervezés és Jelentések</t>
    </r>
    <r>
      <rPr>
        <sz val="11"/>
        <color theme="1"/>
        <rFont val="Calibri"/>
        <family val="2"/>
        <charset val="238"/>
        <scheme val="minor"/>
      </rPr>
      <t xml:space="preserve"> felelős a karbonlábnyom monitoringjáért és jelentéséért, továbbá belső célokat határoz meg az átállásra vonatkozóan, valamint az ESG kockázatot jelentéseibe foglalja;
- a </t>
    </r>
    <r>
      <rPr>
        <b/>
        <sz val="11"/>
        <color theme="1"/>
        <rFont val="Calibri"/>
        <family val="2"/>
        <charset val="238"/>
        <scheme val="minor"/>
      </rPr>
      <t>Vállalati Kockázatkezelés</t>
    </r>
    <r>
      <rPr>
        <sz val="11"/>
        <color theme="1"/>
        <rFont val="Calibri"/>
        <family val="2"/>
        <charset val="238"/>
        <scheme val="minor"/>
      </rPr>
      <t xml:space="preserve"> biztosítja az ESG integrálását az iparági stratégiákba, és részt vesz a Net Zero átállás közbenső célmeghatározásában; kiemelendő, hogy biztosítja a megfelelő átvilágítást a jegyzési és fedezetkezelési folyamatokban;
- a </t>
    </r>
    <r>
      <rPr>
        <b/>
        <sz val="11"/>
        <color theme="1"/>
        <rFont val="Calibri"/>
        <family val="2"/>
        <charset val="238"/>
        <scheme val="minor"/>
      </rPr>
      <t>Működési Kockázatkezelés</t>
    </r>
    <r>
      <rPr>
        <sz val="11"/>
        <color theme="1"/>
        <rFont val="Calibri"/>
        <family val="2"/>
        <charset val="238"/>
        <scheme val="minor"/>
      </rPr>
      <t xml:space="preserve"> szabályozza az ESG integrációját a meglévő NFR (nem pénzügyi kockázatok, Non-Financial Risks) kockázatkezelési folyamatba, és biztosítja a megfelelő hatást a működési kockázati tőkekövetelményekre;
- a </t>
    </r>
    <r>
      <rPr>
        <b/>
        <sz val="11"/>
        <color theme="1"/>
        <rFont val="Calibri"/>
        <family val="2"/>
        <charset val="238"/>
        <scheme val="minor"/>
      </rPr>
      <t xml:space="preserve">Piaci és Likviditási Kockázatkezelés </t>
    </r>
    <r>
      <rPr>
        <sz val="11"/>
        <color theme="1"/>
        <rFont val="Calibri"/>
        <family val="2"/>
        <charset val="238"/>
        <scheme val="minor"/>
      </rPr>
      <t xml:space="preserve">részt vesz az adott terület ESG kockázatértékelésében.
</t>
    </r>
  </si>
  <si>
    <r>
      <t xml:space="preserve">b) Rövid- és hosszú távú célok és korlátok a környezeti kockázatok rövid, közép- és hosszú távú felmérésére és kezelésére, valamint a fentiek teljesítményértékelés, beleértve az előretekintő információkat az üzleti stratégia és folyamatok tervezésében
</t>
    </r>
    <r>
      <rPr>
        <sz val="11"/>
        <color theme="1"/>
        <rFont val="Calibri"/>
        <family val="2"/>
        <charset val="238"/>
        <scheme val="minor"/>
      </rPr>
      <t xml:space="preserve">A Bank meggyőződése, hogy Magyarország gazdasági sikere csak akkor lehet fenntartható, ha fenntartja az erős társadalmi kohéziót, és ösztönzi a zöld átállásba történő beruházásokat.
A Bank arra törekszik, hogy támogassa a zöld átállást, forrásokat mozgósítva az éghajlatváltozás elleni küzdelemhez és az ahhoz való alkalmazkodáshoz. Az EBH hisz abban, hogy a zöld átmenet lehetőséget hoz a magyar emberek számára. Hisz a mindenki számára elérhető fair átmenetben és segíti ügyfeleit, hogy biztosíthassák személyes jólétüket a folyamatban. Így a zöld átmenet növekedési lehetőséget is nyújt. 
Fenntarthatósági stratégiája környezeti pillérének részeként az Erste Bank Hungary: 
- célként tűzte ki a finanszírozott portfólió vonatkozásában a nettó zéró kibocsátási szint elérését 2050-re.
- törekszik arra, hogy a banki működésben 2030-ra nettó zéró kibocsátást valósítson meg.
- meghatározó szerepet vállal a hazai fenntartható finanszírozásban az éghajlatváltozás mérséklését és az ahhoz való alkalmazkodást elősegítő beruházások finanszírozásán keresztül.
A mérhető ESG-célkitűzéseket, amelyek összhangban vannak céljainkkal, az Igazgatóság határozza meg, és a Felügyelőbizottság hagyja jóvá. Ezek a célok az Erste Bank Hungary menedzsmentjének KPI-aiban jelennek meg, amik a Bank változó javadalmazási rendszerének alapját képzik.
A csoportszintű ESG-stratégiát az Ügyvezetőség 2021 októberében hagyta jóvá. Ezt követően a stratégia bemutatásra került több érintetti fórumon. 2022 novemberében a Felügyelőbizottság Stratégiai és Fenntarthatósági Bizottsága felülvizsgálta és ajánlást fogalmazott meg, amely alapján a Felügyelőbizottság 2023 áprilisában jóváhagyta azt. 
A fenntartható finanszírozás kapcsolódó céljait, a részletes Net Zero átállási stratégiát, a társadalmi és irányítási célokat hasonlóképpen megvitatták az Erste Csoport Fenntarthatósági Igazgatóságának 2023. januári és a Stratégiai és Fenntarthatósági Bizottság 2023 februári ülésén. Ezeket a célokat a Felügyelőbizottság 2023 áprilisában hagyta jóvá. Továbbá a portfólió dekarbonizáció második szakaszához kapcsolódó új célokat az Erste Group Fenntarthatósági Igazgatósága 2023 decemberében hagyta jóvá. 
A Felügyelőbizottság és Ügyvezetőség 2024 novemberében és decemberében jóváhagyta a Group szintű Fenntarthatósági Stratégia aktualizálását. 2025 márciusában az Erste Group Felügyelőbizottsága áttekintette az Erste Group átfogó stratégiáját, beleértve az ESG‑ és a Pénzügyi Jólét (Financial Health) komponenseket is. Ezt követően, 2025 decemberében az Igazgatóság jóváhagyta a jelzáloghitelekre és a kereskedelmi ingatlanfinanszírozásra vonatkozó, felülvizsgált dekarbonizációs pályákat.
Az ESG‑célkitűzések, a hozzájuk kapcsolódó célértékek, valamint a javadalmazási rendszerbe történő beépítésük az Erste Bank Hungary CSRD jelentésében kerülnek közzétételre.
Az Erste Bank Hungary elkötelezett a Párizsi Klímaegyezmény céljainak támogatása mellett, és azt a stratégiai célt követi, hogy a portfólió összes finanszírozott üvegházhatásúgáz-kibocsátása a nettó nullához vezető pályára kerüljön. Kibocsátásszámítási és dekarbonizációs célmeghatározási módszertanunk olyan nemzetközileg elismert piaci szabványokon alapul, mint a Partnership for Carbon Accounting Financials (PCAF), a Science Based Target initiative (SBTi), a Paris Aligned Capital Transition Assessment (PACTA) és az X‑Degree Compatibility (XDC) modell, amelyet a Right°based on Science GmbH fejlesztett ki.
A dekarbonizációs célokat a szén-dioxid-intenzív ágazatokra határozták meg, összhangban az Erste Bank Hungary belső, irányítási célokra alkalmazott ágazati besorolásával. Az ágazatok végső kiválasztását továbbá a tudományosan megalapozott módszerek rendelkezésre állása, a technológiai fejlődés, a piaci trendek és a szabályozási előírások figyelembevétele befolyásolta.
A kereskedelmi ingatlanok és jelzálogportfóliók, a villamosenergia-termelés, az autóipar, valamint a vas- és acélgyártás dekarbonizációs céljai a fizikai kibocsátási intenzitás alapján kerültek meghatározásra, míg a hő- és gőztermelés, valamint az olaj- és gázkitermelés esetében a dekarbonizációs célok meghatározásának időpontjában a finanszírozott kibocsátás tűnt a legmegfelelőbb mérőszámnak, tekintettel az adatok és eszközök rendelkezésre állására. Az Erste Hungary nem rendelkezik kitettséggel a Cementiparban és a Hő- és gőztermelés területén, továbbá a Vas- és acéliparban sincs jelentős kitettsége.
Emellett folyamatosan fejlesztjük dekarbonizációs tevékenységünket és bővítjük a portfólió‑lefedettség körét. 2025-ben az Erste Group jelentős módszertani fejlesztéseket hajtott végre a PCAF ingatlanmodulban, beleértve a lefedettsági kör bővítését, egy gépi tanuláson alapuló energetikai tanúsítvány-helyettesítő (EPC‑proxy) modell bevezetését, valamint a finanszírozott ingatlanokra vonatkozó jelölőt (financed property flag). Ezeket a fejlesztések az Erste Bank Hungary esetében is implementálásra kerültek. Ezek a fejlesztések – az EU-tagállamok által frissített Nemzeti Energia- és Klímatervvel együtt – 2025-ben szükségessé tették az ingatlanportfólióra vonatkozó dekarbonizációs célok újragondolását. 
A hosszú távú dekarbonizációs célok az Erste Bank Hungary 2025. évi Fenntarthatósági Jelentésében kerülnek bemutatásra, a Környezetvédelmi információk - Éghajlatváltozás fejezeten belül, az E1‑4 - Az éghajlatváltozás mérséklésével és az éghajlatváltozáshoz való alkalmazkodással kapcsolatban kitűzött célok című pont alatt. A középtávú dekarbonizációs célok, valamint a 2030‑as célokkal való összhang a jelen közzététel 3. ESG táblájában kerül bemutatásra: Banki könyv – Az éghajlatváltozással kapcsolatos átállás potenciális kockázatának mutatói: Igazodási mérőszámok (CRR 449a. cikk, (EU) 2024/3172).
</t>
    </r>
  </si>
  <si>
    <r>
      <rPr>
        <b/>
        <sz val="11"/>
        <color theme="1"/>
        <rFont val="Calibri"/>
        <family val="2"/>
        <charset val="238"/>
        <scheme val="minor"/>
      </rPr>
      <t xml:space="preserve">j) A környezeti tényezők és kockázatok rövid, közép- és hosszú távú hatásainak beépítése a kockázati keretrendszerbe
</t>
    </r>
    <r>
      <rPr>
        <sz val="11"/>
        <color theme="1"/>
        <rFont val="Calibri"/>
        <family val="2"/>
        <charset val="238"/>
        <scheme val="minor"/>
      </rPr>
      <t xml:space="preserve">
A kockázati keretrendszer a rövid, közép- és hosszú távú hatásokat több különböző szempontból is vizsgálja.
A hatások súlyosságát a bank évente értékeli a Kockázatérékelés (RMA) során. A hatásokat rövid, közép- és hosszú távú távlatokban értékeljük, a jelenlegi kockázatértékelésen felül megragadva a valószínű jövőbeli fejleményeket. Ez az időbeli megközelítés lehetővé teszi számunkra, hogy a klíma- és környezeti kockázatokat és azok átviteli csatornáit különböző időtávlatokban hatékonyan kezeljük, a következő időszakokat standardként meghatározva:
‐ rövid táv alatt 1 évig terjedő időszakot értünk,
‐ középtáv 1-5 év, és
‐ 5 évnél hosszabb távú (az átállásból fakadó kockázat 2050-ig, a fizikai kockázat 2100-ig).
</t>
    </r>
  </si>
  <si>
    <r>
      <rPr>
        <b/>
        <sz val="11"/>
        <color theme="1"/>
        <rFont val="Calibri"/>
        <family val="2"/>
        <charset val="238"/>
        <scheme val="minor"/>
      </rPr>
      <t>k) A környezeti kockázatkezelési keretrendszer alapjául szolgáló fogalommeghatározások, módszerek és nemzetközi szabványok</t>
    </r>
    <r>
      <rPr>
        <sz val="11"/>
        <color theme="1"/>
        <rFont val="Calibri"/>
        <family val="2"/>
        <charset val="238"/>
        <scheme val="minor"/>
      </rPr>
      <t xml:space="preserve">
Az ESG-kockázatok Erste Bank Hungary-nél alkalmazott definíciója szerint, azok az intézményre gyakorolt bármely olyan negatív pénzügyi hatásból eredő veszteségek kockázataként vannak meghatározva, amelyek a környezeti, társadalmi vagy irányítási (ESG) tényezőknek az intézmény partnereire vagy a befektetett eszközeire gyakorolt jelenlegi vagy várható hatásaiból ered.
Az Erste Bank Hungary a környezeti kockázatokat a kockázati leltárában/taxonómiájában környezeti kockázati tényezőként határozza meg, elismerve azok transzverzális jellegét és gyökérok szerepüket, amelyek a keretrendszerben más kockázattípusokat aktiválhatnak vagy erősíthetnek (hasonlóan a társadalmi és irányítási kockázatok meghatározásához).
Környezeti kockázat: az intézményre gyakorolt bármely olyan negatív pénzügyi hatásból eredő veszteségek kockázata, amelyek a környezeti tényezőknek az intézmény szerződő feleire vagy a befektetett eszközeire gyakorolt jelenlegi vagy várható hatásaiból erednek, ideértve az alábbi környezeti célok felé való átállással kapcsolatos tényezőket is:
a) az éghajlatváltozás mérséklése;
b) az éghajlatváltozáshoz való alkalmazkodás;
c) a víz és a tengeri erőforrások fenntartható használata és védelme;
d) átállás a körforgásos gazdaságra;
e) a környezetszennyezés megelőzése és ellenőrzése;
f) a biológiai sokféleség és az ökoszisztémák védelme és helyreállítása.
A környezeti kockázat mind a fizikai kockázatot vagy károkat (például szélsőséges időjárási események hatása), mind az átmeneti kockázatot magában foglalja, azaz ami többletköltségeket és tőkekiadási igényt jelent az üzleti tevékenységek és ágazatok környezetileg fenntartható gazdaságra való átállásához (jogszabályok, technológiai szabványok vagy piaci megfelelőség és az ügyfelek preferenciái alapján), vagy bizonyos esetekben a felelősségből eredő károk (termékek, szabályzatok vagy környezetszennyezési események negatív hatásai miatt). A fizikai kockázatok az akut fizikai kockázatok (leginkább időjárással kapcsolatos események) vagy a krónikus fizikai kockázatok (amelyek az éghajlat hosszabb távú változásaiból erednek, mint például a víz elérhetőségének csökkenése, a biológiai sokféleség csökkenése, valamint a talaj és a talaj termőképességének változásai) révén mutatkozhatnak meg.
A 2025-ös évre vonatkozóan az Erste Bank Hungary integrálta a CSRD jelentését az Éves Jelentésbe. Ez a jelentés konszolidált alapon készült, az Európai Fenntarthatósági Jelentési Szabványok (ESRS) mint keretrendszer felhasználásával, az EU 2020/852 rendelet 8. cikkében foglalt követelmények alapján (EU Taxonómia). 
Az Erste Bank Hungary a Partnership for Carbon Accounting Financials (PCAF) módszertanát (2022-es verzió) használja a finanszírozott kibocsátás számolására (Scope 3 kibocsátási kategória 15. „Beruházások” kategóriája). Mivel ez a szabvány összhangban van a nemzetközileg elismert ÜHG protokollal (Vállalati Értéklánc (Scope 3) Számviteli és Jelentési Szabvány), a kibocsátást a Kiotói Jegyzőkönyvben felsorolt mind a hét üvegházhatású gázra vonatkozóan kiszámítják. Ezek a szén-dioxid (CO2), a metán (CH4), a dinitrogén-oxid (N2O) és a fluorozott gázok (F-gázok): fluorozott szénhidrogének (HFC-k), perfluor-szénhidrogének (PFC-k), kén-hexafluorid (SF6) és nitrogén-trifluorid (NF3). Az Erste Bank Hungary a következő PCAF által meghatározott eszközosztályokat veszi figyelembe a számításban: vállalati kötvények, üzleti hitelek, projektfinanszírozás, kereskedelmi ingatlanfinanszírozás és jelzáloghitelek. Az Erste Bank Hungary emellett kiszámítja a PCAF által meghatározott „államadósság” eszközosztály kibocsátását is, és külön táblázatban jelenti azokat. A lízingüzletág (13. kategória „Downstream Lízingelt eszközök”) szerepel az Erste Bank Hungary Scope 3 kibocsátásai között. Ezt a kategóriát ugyanazzal a módszertannal számítják ki, mint a 15. kategóriát, és külön altételként jelenik meg.
A dekarbonizációs célok mindegyike a Science-Based Target Initiative (SBTi) és a Paris Agreement Capital Transition Assessment (PACTA) módszertanai alapján került meghatározásra. Ezek a célok 1,5°C‑os forgatókönyvön alapuló benchmarkként szolgálnak, az ingatlanszektor kivételével. 2025-ben az Erste Hungary jelentős módszertani fejlesztéseket hajtott végre a PCAF ingatlanmodulban, beleértve a lefedettségi kör bővítését, egy gépi tanuláson alapuló EPC‑proxy modell bevezetését, valamint a finanszírozott ingatlanokra vonatkozó jelölőt (financed property flag). Ezek a fejlesztések – az EU-tagállamok által aktualizált Nemzeti Energia- és Klímatervvel együtt – 2025-ben szükségessé tették az ingatlanportfólióra vonatkozó dekarbonizációs célok újragondolását. A finanszírozott kibocsátások számításának és a dekarbonizációs célok meghatározásának részletes módszertana a CSRD‑jelentésben kerül bemutatásra, PCAF eszközosztályonként és dekarbonizációs szektoronként elkülönítve.
</t>
    </r>
  </si>
  <si>
    <r>
      <rPr>
        <b/>
        <sz val="11"/>
        <color theme="1"/>
        <rFont val="Calibri"/>
        <family val="2"/>
        <charset val="238"/>
        <scheme val="minor"/>
      </rPr>
      <t>l) A környezeti kockázatokra érzékeny tevékenységek és kitettségek (és adott esetben a biztosítékok) azonosítására, mérésére és nyomon követésére szolgáló folyamatok, a releváns csatornák tekintetében</t>
    </r>
    <r>
      <rPr>
        <sz val="11"/>
        <color theme="1"/>
        <rFont val="Calibri"/>
        <family val="2"/>
        <charset val="238"/>
        <scheme val="minor"/>
      </rPr>
      <t xml:space="preserve">
A hitelkockázati területen a környezeti kockázatok azonosítására és nyomon követésére szolgáló folyamatot új hiteligénylés, újra tárgyalt tranzakciók vagy szerződésmódosítást igénylő ügyletek, valamint a szerződő éves partnerértékelése során indítják el. Először is, az ESG-tényező Hőtérkép az éghajlati, környezeti, társadalmi és vállalatirányítási kockázati tényezőket veszi figyelembe az ESG kockázatok és lehetőségek azonosítása és értékelése érdekében. A hőtérkép lefedi az összes olyan szektort, amelyben a Bank kitettséggel rendelkezik, és az iparágakat alacsony, közepes, magas és nagyon magas ESG csoportokba sorolja. A hőtérképet évente felülvizsgálják és beépítik a belső folyamatokba. Az iparági stratégiák figyelembe veszik az ESG Faktor Hőtérképen azonosított kockázatokat, és azokat hitelnyújtási irányelvekké alakítják az egyes iparágak számára. Ezenkívül a hőtérképet a hitelnyújtási folyamat és az aktív portfóliókezelés szerves részeként használják. Az ESG-tényező Hőtérkép a KKV-ügyfelek ESG-értékelésére is szolgál.
Másodszor, minden nagyvállalat és ingatlanprojekt esetében, amelynek kitettsége meghaladja a 20 millió eurót, egyedi ESG-értékelő kérdőívet kell kitölteni. A kérdőív a környezeti kockázatok széles skálájával foglalkozik, beleértve az állatjólétet, a hulladékot és a szennyezést, a vízhasználatot, a veszélyeztetett övezetekre gyakorolt hatást és egyéb környezeti hatásokat, amelyeket azonosítanak és megjelenítenek a végső pontszámban. Az elérhető információktól és a környezeti kockázatokkal szembeni érzékenység értékelésétől függően mélyreható elemzésre lehet szükség annak teljes megértéséhez, hogy milyen jellegű és súlyosságú környezeti kockázatoknak van kitéve az ügyfél. 2025-ben az ESG‑értékelési keretrendszer kibővült annak érdekében, hogy tovább erősítse az ügyfelek ESG‑kockázatokkal – köztük az átállási kockázatokkal – szembeni ellenállóképességének vizsgálatát, valamint rendszerszinten beépítse a fizikai és természet‑alapú kockázatokkal szembeni sérülékenységek értékelését.
Hasonlóképpen, a fizikai kockázatnak (pl. árvizek, heves viharok, aszályok stb.) jelentős mértékben kitett ügyfeleket alapos értékelésnek kell alávetni. Az azonosított kulcsfontosságú környezeti kockázatok célja, hogy meghatározzák az ügyfél pénzügyi teljesítményére gyakorolt lehetséges hatást (pl. a környezeti kockázatok alacsonyabb jövedelmezőséget vagy megnövekedett jogi költségeket eredményeznek).
A vállalati minősítési modellben a partner környezeti hatásaira vonatkozó szubjektív tényező is értékelésre kerül.
Egy másik dimenzió, amelyre az Erste Bank Hungary összpontosít, az ESG-tényezők beépítése a fedezetkezelésbe és az ingatlanértékelésbe. A környezeti tényezők beépítése a fedezetkezelésbe, különösen az értékelésekbe, az eszköz teljes élettartamát vizsgálja, és ezért közép- és hosszú távú időhorizonton alkalmazható.
A belső értékelésekben az épületek energiahatékonysága és a fizikai kockázatok fontos szerepet játszanak. Az energiahatékonyság értékelése az ügyféltől kért vagy - ha rendelkezésre áll - a nyilvános nyilvántartásokból származó energetikai tanúsítványokon (EPC) alapul. Korábban az Erste Bank Hungary több intézkedést is végrehajtott az EPC-adatok lefedettségének növelése érdekében, mint például az automatikus adatrögzítés vagy -kivonatolás. A Bank rendszeres (negyedéves) monitoringot végez, amelynek során értékeli az EPC-k rendelkezésre állását és az adatok minőségét, és erről tájékoztatják a felső vezetést. Az EPC-adatok rendelkezésre állásának további növelése érdekében további intézkedéseket és a kialakított folyamatok továbbfejlesztését fogják végrehajtani.
A fizikai kockázatokra vonatkozó naprakész információkat a Bank összegyűjti és figyelembe veszi az eszköz értékelésénél. Ezen túlmenően az ingatlan éghajlatváltozáshoz való egyéb negatív hozzájárulását (azaz a DNSH - Do No Significant Harm) is értékeli az ingatlanértékelések során. 
A fizikai kockázatok értékeléséhez és kezeléséhez az Erste Group, így az Erste Bank Hungary a Munich RE Location Risk Intelligence szolgáltatását használja. Az Erste Group a Grazi Egyetemmel együttműködve végzett értékelés alapján azonosította a fedezeti portfólió szempontjából kulcsfontosságú veszélyeket és klímaváltozási forgatókönyveket, amelyeket a lényegességi értékelés során figyelembe vettek. Az értékelés eredményeit, amelyek kiemelik a folyami árvizek, a tűzveszély, az aszály, a tengerszint emelkedése és a hőstressz fontosságát, beépítették a biztosítékkezelésbe, figyelembe véve egy közepes éghajlatváltozási forgatókönyvet, amely 2-3°C-os hőmérséklet-emelkedést feltételez 2100-ra (az éghajlatváltozással foglalkozó kormányközi munkacsoport (IPCC) által kidolgozott RCP 4.5 útvonal/ SSP 2. útvonal). Ha egy helyszínen nagyon magas fizikai kockázatok állnak fenn, a biztosíték értéke negatívan befolyásolható, a mérséklő intézkedésektől függően.
A nagy kereskedelmi ingatlanügyletekben a környezetvédelmi szempontok a műszaki objektumértékelés (TOR) részét képezik, és olyan környezeti kockázatokra terjednek ki, mint a hulladék, a szennyezés, a vízhasználat, a földhasználat, hogy csak néhányat említsünk.
Mivel az ESG kockázatok hatása várhatóan idővel növekszik, és összhangban a 2022-es tematikus felülvizsgálattal az éghajlattal kapcsolatos és környezeti (C&amp;E) kockázatokról, az Erste Group tovább fejlesztette a módszereket és folyamatokat annak értékelésére, hogy a lényeges éghajlati és környezeti kockázatok okozhatnak-e nettó pénzkiáramlást vagy likviditási puffer csökkenést. Az értékelések releváns kvantitatív és kvalitatív mutatókon és értékeléseken alapulnak az átmeneti és fizikai kockázatokra vonatkozóan, figyelembe véve a rövid-, közép- és hosszú távú időhorizontot. Az éghajlattal kapcsolatos és környezeti kockázatok likviditási kockázatának lényegességi hatását rendszeresen, legalább évente értékelik az átfogó ESG és egyéb kockázatok lényegi hatásának értékelése során.
Az átmeneti kockázatok várhatóan fokozatosan bontakoznak ki közép- és hosszú távú időhorizonton, ami azt jelenti, hogy a bank likviditási helyzetére gyakorolt hatás sem várható hirtelen, hanem fokozatosan. Ez a fokozatos fejlődés jobb előrejelzést és irányítási kiigazításokat tesz lehetővé a likviditás biztosítása érdekében.
Az Erste Group a fizikai kockázati tényezők lényegességi hatásának értékelését kvalitatív mutatóval végzi a MunichRe biztosítási adatok alapján, valamint kvantitatív mutatóval a legkritikusabb kockázati tényezőre vonatkozóan. A fizikai kockázatok relevanciájával kapcsolatban, és az ESG Keretrendszer projekt részeként, az az Erste Group megvásárolta a MunichRe-től a természeti katasztrófák és éghajlatváltozás által okozott fizikai kockázatokra vonatkozó Helyszíni Kockázati Intelligencia adatokat. Ez kiterjedt listát nyújt a veszélyekről és az éghajlattal kapcsolatos változókról. A Graz-i Egyetem Wegener Központjának éghajlati szakértőivel együttműködve az Erste Group azonosította a portfólióira és régióira vonatkozó következő kulcsfontosságú fizikai kockázati veszélyeket: folyóáradás, hőstressz, tengerszint emelkedése (parti áradás), aszály és tűzveszély.
A kvalitatív értékelés alapján, figyelembe véve az összes releváns portfóliót, a "Villám- és Folyóáradások" kockázati tényezőnek van a legnagyobb potenciálja, hogy lényegessé váljon.
Az ESG-kockázat lényegességét a piaci kockázattal összefüggésben az éves Kockázati Értékelés során vizsgálja a Bank, kvantitatív megközelítések kombinációjával, figyelembe véve a releváns transzmissziós csatornákat. Az országok sebezhetőségét és felkészültségét egy mátrixba illesztjük, és a mátrix legsebezhetőbb és legkevésbé felkészült kvantilisébe eső kitettség százalékos arányát az állampapírokkal szembeni teljes kitettséghez viszonyítjuk. A vállalati értékpapír-portfólió kitettségét az ESG-tényezők hőtérképéhez rendeljük hozzá, és a magas és nagyon magas ESG-kockázat kitettségét a teljes vállalati kitettséghez mérjük. A pénzügyi intézmények jelenleg nem tartoznak a kockázati lényegesség értékelésének hatálya alá.
A nem pénzügyi kockázatok (működési kockázat és reputációs kockázat) területén az éves Kockázati Lényegességi Értékelés figyelembe veszi az ESG kockázati tényező potenciális hatását. Ezenkívül az egyes tevékenységek (tranzakciók, kiszervezés stb.) esetében a nem pénzügyi kockázatkezelési folyamatot alkalmazza a Bank az azonosított ESG-kockázatok végleges elfogadására.
</t>
    </r>
  </si>
  <si>
    <r>
      <rPr>
        <b/>
        <sz val="11"/>
        <color theme="1"/>
        <rFont val="Calibri"/>
        <family val="2"/>
        <charset val="238"/>
        <scheme val="minor"/>
      </rPr>
      <t xml:space="preserve">m) A környezeti kockázatok mérsékléséhez hozzájáruló tevékenységek, kötelezettségvállalások és kitettségek
</t>
    </r>
    <r>
      <rPr>
        <sz val="11"/>
        <color theme="1"/>
        <rFont val="Calibri"/>
        <family val="2"/>
        <charset val="238"/>
        <scheme val="minor"/>
      </rPr>
      <t xml:space="preserve">
Amint az éghajlatváltozással kapcsolatos kihívásokról, valamint az éghajlatváltozás jogszabályi és gazdasági hatásairól szóló átfogó belső elemzés (Climate Change House View) kimutatta, a fizikai és éghajlati átmeneti kockázatoknak kitett vállalatok finanszírozása vagy az ilyen vállalatokba történő befektetés közép- és hosszú távon jelentős kockázatot jelent az alaptevékenységünkre nézve. Emellett különösen az ügyfélbefektetési és tanácsadói szolgáltatások esetében fennáll a következmények kockázata, ha olyan termékeket hirdetnek "fenntarthatónak", amelyek nem állják ki a szabályozó hatóság szoros vizsgálatát ("greenwashing"). Büntetések és hírnévvesztés lenne a következmény.
Ugyanakkor a környezetre és a társadalomra gyakorolt negatív hatások is lehetségesek, ha olyan vállalatokat finanszíroznak, amelyek környezetkárosító módon működnek, és figyelmen kívül hagyják az alapvető emberi jogokat vagy a jó vállalatirányítás elveit. A fenntarthatósági kritériumok felállítása viszont azt eredményezi, hogy a negatív fenntarthatósági hatásokkal rendelkező vállalatok nem jutnak finanszírozáshoz, és a pénzügyi források olyan vállalatokba és tevékenységekbe áramlanak, amelyek hozzájárulnak az átalakuláshoz.
Az Erste Bank Hungary az átállási kockázat mérséklése érdekében egyrészt az általa finanszírozott kibocsátás csökkentését tűzte ki célul dekarbonizációs pálya mentén, másrészt a rövid és középtávú fenntartható finanszírozás és beruházások arányának jelentős növelését. Kockázatkezelési szempontból a forgatókönyv‑feltételezések és a portfólió reális pályáinak összehangolása lehetővé teszi az Erste Bank Hungary számára, hogy korán azonosítsa a lehetséges sérülékenységeket, és megőrizze üzleti modelljének ellenállóképességét. Az Erste Bank Hungary tehát egyértelműen elkötelezett az éghajlatváltozás mérséklését és az ahhoz való alkalmazkodást szolgáló intézkedések finanszírozása mellett, és támogatja az ügyfeleket az átalakulásban, hogy a portfólió 2050-re nettó nulla üvegházhatásúgáz-kibocsátásra álljon át.
További részletek a környezeti kockázatok mérséklésére irányuló tevékenységekről és intézkedésekről az Erste Bank Hungary CSRD Jelentésében találhatók.
</t>
    </r>
  </si>
  <si>
    <r>
      <rPr>
        <b/>
        <sz val="11"/>
        <color theme="1"/>
        <rFont val="Calibri"/>
        <family val="2"/>
        <charset val="238"/>
        <scheme val="minor"/>
      </rPr>
      <t xml:space="preserve">n) A környezeti kockázatok azonosítására, mérésére és kezelésére szolgáló eszközök alkalmazása
</t>
    </r>
    <r>
      <rPr>
        <sz val="11"/>
        <color theme="1"/>
        <rFont val="Calibri"/>
        <family val="2"/>
        <charset val="238"/>
        <scheme val="minor"/>
      </rPr>
      <t xml:space="preserve">
Az ESG-kockázatoknak, köztük a környezeti kockázatoknak az azonosítására és kezelésére az Erste Bank Hungary által bevezetett és használt eszközök a következőkben kerülnek bemutatásra.
Az Erste Group és az Erste Bank Hungary átfogó eszközkészletet alkalmaz a környezeti kockázatok – beleértve az éghajlattal kapcsolatos kockázatokat – azonosítására és kezelésére. A stressztesztelés a keretrendszer központi elemét képezi, mivel előretekintő értékelést nyújt a bank kockázati profiljáról, és támogatja a stratégiai tervezést és a tőkeallokációt. A folyamatot az illetékes szervezeti egységek vezetői felügyelik, biztosítva az üzleti területek közötti egységességet, míg a Group Enterprise Wide Risk Management (ERM) és az EBH Stratégiai Kockázatkezelés (SRM) vezeti az éghajlattal kapcsolatos elemzések kialakítását és végrehajtását, más releváns szakértői funkciók támogatásával.
A klíma‑ és környezeti kockázatok számszerűsítése 2022 óta fokozatosan került beépítésre az Erste Bank Hungary keretrendszerébe. 2025‑ben az átállási és fizikai kockázatok integrálásra kerültek egy összevont klíma‑ és környezeti stressztesztelési gyakorlatban, amely a Group ICAAP‑pel összhangban került elvégzésre, és amely megalapozta az RMA‑elemzést a lényeges klíma‑ és környezeti kockázatok számszerűsítéséhez.
A Kockázati Értékelés egy évenkénti folyamat, amelynek célja az új kockázatok szisztematikus azonosítása és az összes kockázat felmérése a Bank számára. Az átmeneti és fizikai kockázatok, mint a környezeti kockázatok két fő összetevője, beépülnek az Erste Group, így az Erste Bank Hungary kockázati anyagi hatás értékelésébe. Ezek a kockázatok mind az éghajlattal kapcsolatos kockázati tényezőket (például szabályozási követelmények, mint az energia- és közlekedéspolitikák), mind más környezeti kockázati tényezőket (például állatjólét/tesztelés) lefedik. Ezeket azonosítják és transzverzális kockázatokként osztályozzák a kockázati leltárunkban, és ennek megfelelően az anyagi hatásukat a meglévő fő kockázati típusok (hitel, piaci, likviditási, működési, reputációs és stratégiai kockázat) keretében minőségi és mennyiségi mutatók segítségével értékeljük. 
Az RMA‑elemzés nagyobb mértékben támaszkodik más belső folyamatokra és eszközökre (például a Klíma‑ és Környezeti Stressztesztelési Keretrendszerre, a karbonlábnyom‑számításra, az ESG‑hőtérképre, az ESG‑értékelési kérdőívre, valamint a Munich RE által készített klímaveszély‑pontszámokra), miközben bizonyos folyamatok és eszközök kifejezetten az RMA‑elemzésen belüli kockázatazonosítást szolgálják.
Az Erste Bank Hungary dekarbonizációs stratégiája hatékonyan mérsékli az átmeneti kockázatoknak való kitettségét, a finanszírozott kibocsátások aktuális értékéből indul ki, amelyeket a karbonlábnyom-számítás során határozunk meg. A portfólió dekarbonizációs céljai a finanszírozott kibocsátás csökkentését célozzák az évtized végére a portfóliókban a lakossági jelzáloghitelek, a kereskedelmi ingatlanok, a villamosenergia-termelés, az autógyártás, valamint az olaj- és gázkitermelés területén. A Net Zero Banking Alliance-szel összhangban 2050-re nettó nullára törekszünk.
Ezzel összhangban az Erste Group, beleértve az Erste Hungary-t is elvégzi az üvegházhatású gázok számítását (belsőleg Carbon Footprint Calculation - "CFC"). A finanszírozott portfólió kibocsátását a PCAF (Partnership for Carbon Accounting Financials) módszertan szerint méri. A Scope 1, 2 és 3 kibocsátások kiszámítása és közzététele a PCAF iránymutatásával összhangban történik.
A PCAF által közzétett módszertan alapján az Erste Bank Hungary a CFC-t az üzleti modul, a projektfinanszírozás, a lakó- és kereskedelmi ingatlanok, valamint részben a kötvények és értékpapírok (csak a vállalati kötvények) esetében alkalmazza. Az Erste Bank Hungary kiszámítja az állami hitelek és kötvények Scope 1 kibocsátásait, és külön jelenti őket a finanszírozott kibocsátásaitól.
Ahogy korábban írtuk, a CFC teremti meg a kiindulópontot a portfólióval kapcsolatos egyéb kockázatértékelési tevékenységekhez (RMA) és a portfólió dekarbonizációs kezdeményezésekhez.
Az Erste Bank Hungary ESG-tényező Hőtérkép szerepének magyarázatát, az ESG értékelési kérdőívet, a környezeti hatásoknak a Bank vállalati minősítési modelljébe való integrálását, a környezeti kockázati tényezők és szempontok integrálását a Bank biztosítékkezelési folyamataiba és értékelésébe témák a környezeti kockázatokra érzékeny tevékenységek és kitettségek azonosítására, mérésére és nyomon követésére alkalmazott kockázatkezelési folyamatokkal kapcsolatos fejezetben (l) találhatók.
Az EBH RMA 2025 alapján az ESG kockázat lényegesnek tekinthető, mivel mind az átállási, mind pedig a fizikai kockázatok növekednek a globálisan töredezett dekarbonizációs pályák és az egyre gyakoribb, súlyosabb klimatikus katasztrófák következtében.
A klímaváltozással és egyéb környezeti tényezőkkel (C&amp;E) összefüggő kockázati hajtóerők erősödtek: 
Az átállási kockázatok értékelése átfogó szcenárióelemzés keretében történt, amely a késleltetett átmenet EBH-ra gyakorolt hatásának számszerűsítésére irányult: 
‐ Az eredmények azt mutatják, hogy a hitelkockázat érdemben érintett a klímával kapcsolatos kockázati hajtóerők miatt (szabályozói követelmények, piaci hangulat / fogyasztói preferenciák változása, technológiai fejlődés).
‐ Hatásmechanizmusok: az ügyfelek növekvő pénzügyi terhelése és általános pénzügyi helyzetük romlása → magasabb kockázattal súlyozott eszközállomány (RWA) és növekvő kockázati költségek.
Fizikai kockázatok: a klimatikus katasztrófák gyakoriságának és súlyosságának további növekedése figyelhető meg:
‐ A grazi egyetem klímaszakértői által javasolt öt kulcsfontosságú kockázati tényező: hőhullámok, aszály, tűzveszélyes időjárás, tengerparti áradások / tengerszint‑emelkedés, valamint folyami áradások.
‐ Egy dedikált árvízi modell – mint az Erste Group és az EBH szempontjából legrelevánsabb fizikai kockázat – egy „100 éves visszatérési idejű árvízi esemény” hatását számszerűsítette. Az eredmények szerint a hatás rövid távon nem jelentős, ugyanakkor a klímával összefüggő fizikai kockázatok hosszú távon (&gt;5 év) várhatóan érdemi jelentőségűvé válnak.
</t>
    </r>
  </si>
  <si>
    <r>
      <rPr>
        <b/>
        <sz val="11"/>
        <color theme="1"/>
        <rFont val="Calibri"/>
        <family val="2"/>
        <charset val="238"/>
        <scheme val="minor"/>
      </rPr>
      <t xml:space="preserve">o) Az alkalmazott kockázati eszközök eredményei, valamint a környezeti kockázatnak a tőke- és likviditási kockázati profilra gyakorolt becsült hatása
</t>
    </r>
    <r>
      <rPr>
        <sz val="11"/>
        <color theme="1"/>
        <rFont val="Calibri"/>
        <family val="2"/>
        <charset val="238"/>
        <scheme val="minor"/>
      </rPr>
      <t xml:space="preserve">
Az Erste Bank Hungary tisztában van azzal, hogy szükséges a környezeti kockázatnak az intézmény tőkemegfelelésére gyakorolt becsült hatását megadni. Azonban úgy látjuk, hogy jelenleg nincs szükség a fentiek miatti többlet tőkeképzésre, figyelembe véve, hogy:
‐ az ESG kockázat transzverzális kockázat, így a főbb kockázattípusok (pl. hitel-, piaci, likviditási, működési kockázat) esetén alkalmazott kockázatkezelési keretrendszert és a gazdasági tőkét az érintett főbb kockázattípusok alatt már figyelembe vesszük (megelőzve a kockázat kettős elszámolását);
‐ a proaktív kockázatkezelési keretrendszer (pl. dekarbonizációs stratégia, adatkezelés fejlesztése, ügyfélkapcsolati keretrendszer) folyamatos megvalósítása várhatóan támogatni fogja az átmeneti kockázatok kezelését, és hatékonyan csökkenti a Banknak az éghajlattal kapcsolatos és környezeti kockázatoknak való kitettségét;
‐ az ESG újonnan megjelenő kockázat, amelynek veszteségpotenciálja várhatóan lassan fog kibontakozni a következő évtizedekben, ahol a fejlődés útja meglehetősen jól ismert, és ezért az Erste Bank Hungary kockázatmérési rendszerei (pl. PD-k), valamint az ügyfelek viselkedése lépésről lépésre alkalmazkodik a vonatkozó változásokhoz.
</t>
    </r>
  </si>
  <si>
    <r>
      <rPr>
        <b/>
        <sz val="11"/>
        <color theme="1"/>
        <rFont val="Calibri"/>
        <family val="2"/>
        <charset val="238"/>
        <scheme val="minor"/>
      </rPr>
      <t>p) Az adatok rendelkezésre állása, minősége és pontossága, valamint az e szempontok javítására irányuló erőfeszítések</t>
    </r>
    <r>
      <rPr>
        <sz val="11"/>
        <color theme="1"/>
        <rFont val="Calibri"/>
        <family val="2"/>
        <charset val="238"/>
        <scheme val="minor"/>
      </rPr>
      <t xml:space="preserve">
2021 óta az ESG-releváns adatok bekerültek az Erste Bank Hungary adatgyűjtési folyamataiba, és a mutatók számítása és a jelentéskészítés céljából az Erste Group központi megoldásaiba (további adatok kerülnek bevezetésre a további követelmények lefedése érdekében).
Az ESG-hez gyűjtött információk adatminőségét illetően számos üzleti és technikai adatminőség-ellenőrzést hajtottunk végre, amelyek az ESG szempontjából releváns területeket felügyelik.
Az Erste Bank Hungary jelentősen javította az ingatlanfedezeti eszközökre vonatkozó "építési év" adatok teljességét. A COO KPI-ában is megjelenik az ESG-információkkal kapcsolatos adatminőség, ezáltal is tovább erősítve a Bank ezirányú törekvéseit.
</t>
    </r>
  </si>
  <si>
    <r>
      <rPr>
        <b/>
        <sz val="11"/>
        <color theme="1"/>
        <rFont val="Calibri"/>
        <family val="2"/>
        <charset val="238"/>
        <scheme val="minor"/>
      </rPr>
      <t>q) A környezeti kockázatokra (mint a prudenciális kockázatok mozgatórugóira) megállapított limitek leírása, valamint a limitek túllépése esetén bekövetkező eszkaláció és kizárás kiváltó okai</t>
    </r>
    <r>
      <rPr>
        <sz val="11"/>
        <color theme="1"/>
        <rFont val="Calibri"/>
        <family val="2"/>
        <charset val="238"/>
        <scheme val="minor"/>
      </rPr>
      <t xml:space="preserve">
Az Erste Bank Hungary fenntart egy Felelős Finanszírozási Politikát, amely átfogóan foglalkozik a környezeti, társadalmi és irányítási kockázatokkal. A Politika tartalmazza a meghatározott kizárási kritériumokat az energia, szerencsejáték, védelem és biodiverzitás területén. Az EBH aktívan kezeli a kockázati kitettséget, kiegyensúlyozott kockázati döntéseket hozva a jogi határokon belül.
Az ESG-mutatókkal és a hozzájuk tartozó folyamatokkal kapcsolatos részleteket lásd a b) és g) pontban.
</t>
    </r>
  </si>
  <si>
    <r>
      <rPr>
        <b/>
        <sz val="11"/>
        <color theme="1"/>
        <rFont val="Calibri"/>
        <family val="2"/>
        <charset val="238"/>
        <scheme val="minor"/>
      </rPr>
      <t xml:space="preserve">r) A környezeti kockázatok és a hitelkockázat, a likviditási és finanszírozási kockázat, a piaci kockázat, a működési kockázat és a hírnévkockázat közötti kapcsolat (átviteli csatornák) leírása a kockázatkezelési keretrendszerben.
</t>
    </r>
    <r>
      <rPr>
        <sz val="11"/>
        <color theme="1"/>
        <rFont val="Calibri"/>
        <family val="2"/>
        <charset val="238"/>
        <scheme val="minor"/>
      </rPr>
      <t xml:space="preserve">
Az Erste Bank Hungary az előzőekben említettek szerint a csoport ESG-tényezőkre vonatkozó hőtérképén keresztül azonosítja a környezeti kockázatokkal szemben érzékeny ágazatokat.
A korábban részletezett ESG értékelési kérdőíven keresztül a Bank képes felmérni, hogy bizonyos ESG tényezők milyen pozitív vagy negatív hatással lehetnek az ügyfelek pénzügyi teljesítményére vagy fizetőképességére. Ily módon a Bank képes biztosítani, hogy a környezeti kockázatoknak a hitelportfólióra (és így a hitelkockázatra) gyakorolt potenciális hatását figyelembe vegyék.
Az Erste Bank Hungary emellett további, az ESG kockázatok által okozott kihívásokat is felismer.
A környezeti kockázatokat jelenleg csak közvetve, a fedezeti értéken keresztül tükrözik az LGD-modellekben, valamint a nagyvállalati és speciális hitelezési modellekben a szubjektív tényezőkön keresztül, amint azt a fenti l) pontban részleteztük. Ennek következtében 2022-ben elindult egy projekt a releváns környezeti kockázati tényezők holisztikus meghatározására és összegyűjtésére valamennyi minősítési rendszer számára, hogy a jövőbeni modellfejlesztési kezdeményezésekben az éghajlati kockázati tényezők is explicit módon figyelembe vehetők legyenek.
A hitelkockázati modellekbe való beépítés előtt a Bank mérlegeli, hogy ezek a kockázatok hogyan építhetők be a várható hitelezési veszteség (ECL) mérésébe. A kockázati lényegességi értékelésben az éghajlati és környezeti kockázatok összességében közepesnek minősülnek. Ezt az értékelést az "Átmeneti kockázat" elemzése határozza meg, mivel a portfólió egy kis hányada még mindig magas üvegházhatásúgáz-kibocsátással rendelkezik, és ezért egy rendezetlen átmenet forgatókönyve esetén fokozott kockázatnak lenne kitéve. A rendezetlen átmenet forgatókönyvét az előretekintő lefelé mutató forgatókönyvben vettük figyelembe.
A működési kockázatok területén az átviteli csatornákat a csoport egészére kiterjedő RMA során azonosítják, és ha releváns, figyelembe veszik az működési kockázatkezelési keretrendszerben. Ezért az ESG-kockázatok szerepelnek a meglévő működési és nem pénzügyi kockázatkezelési keretrendszerben és az abban lefedett összes módszerben. Az éves működési kockázati forgatókönyv-elemzés és számos stresszteszt is kifejezetten foglalkozik ezzel. Ezen felül a Reputációs kockázatok kezelése szabályzat keretében meghatározásra kerülnek az aggályos területek (Areas of Concern), amelyek a releváns ESG‑kockázatot befolyásoló tényezőkhöz kerülnek hozzárendelésre. A nem-pénzügyi kockázatkezelési döntési keret napi szinten egy eseti forgatókönyv-elemzésnek tekinthető, amely az ESG kockázatokat is lefedi minden hatásdimenzióban (pénzügyi, jogi és reputációs). Az ESG események adatgyűjtési és jelentési követelményei ugyanazokat a szabványokat követik, mint a többi működési kockázati esemény. A fentiek alapján az ESG-kockázatok implicit módon (veszteségadatokon keresztül) és explicit módon (forgatókönyv-elemzésen keresztül) szerepelnek a működési kockázat RWA-számításában.
Az NFR döntéshozatali folyamata mélyreható forgatókönyv-elemzést biztosít, amely az ESG-kockázatokat minden dimenzióban (pénzügyi, jogi és hírnevet érintő) figyelembe veszi az egyes tranzakciók esetében (beleértve a 3. hatókörbe tartozó, finanszírozott kibocsátásokhoz kapcsolódó tranzakciókat is). Ezen túlmenően az NFR döntéshozatali folyamat szerves részét képezi a különböző üzleti döntési irányítási kereteknek, beleértve a finanszírozást, a kiszervezést és a termékfejlesztést. A folyamatot az értékelt NFR-ek kockázatainak elfogadására tervezték, beleértve az éghajlati és környezeti kockázatokat is, pontos kockázati eszkalációs szintekkel és dokumentációval. Ez szolgál a hatékony kockázatkezelés és -ellenőrzés alapjául.
Az NFR döntéshozatali folyamat lehetővé teszi az éghajlati és környezeti kockázatok és más nem pénzügyi kockázatok átfogó figyelembevételét az azonosított kockázati forgatókönyvek valószínűségének és hatásának mérésével. Az értékelt hatások magukban foglalják az azonosított kockázat pénzügyi következményeit, az előre jelzett hírnévkárosodást, valamint az ilyen kockázat(ok) elfogadásával kapcsolatos előre jelzett jogi megfelelési szempontokat.
Az azonosított kockázatok skálázásától függően minden egyes NFR-határozatot a megfelelő kockázatelfogadási szintnek kell elfogadni, a kockázat valószínűségének és hatásának kombinációjától függően. Minden egyes elfogadáshoz megfelelő kockázatcsökkentő intézkedéseket kell társítani.
</t>
    </r>
  </si>
  <si>
    <r>
      <rPr>
        <b/>
        <sz val="11"/>
        <color theme="1"/>
        <rFont val="Calibri"/>
        <family val="2"/>
        <charset val="238"/>
        <scheme val="minor"/>
      </rPr>
      <t xml:space="preserve">a) Az intézmény integrációja az irányítási rendszereikbe, beleértve a legfelsőbb irányítási szerv bizottságait, a gazdasági, környezeti és társadalmi kérdésekkel kapcsolatos döntéshozatalért felelős bizottságokat is
</t>
    </r>
    <r>
      <rPr>
        <sz val="11"/>
        <color theme="1"/>
        <rFont val="Calibri"/>
        <family val="2"/>
        <charset val="238"/>
        <scheme val="minor"/>
      </rPr>
      <t xml:space="preserve">
Az általános kockázatkezelésről bővebb információ a kockázatkezelési szervezet fejezetben található.
Ami az ESG kockázatkezelést illeti, az ESG-témák figyelembevétele az Erste Bank Hungary üzletvitelének szerves részét képezi. Ebből következően egy integrált szervezeti modell keretében működik. Az ESG funkciók és felelősségi körök beágyazódtak a vállalati és lakossági üzletágakba, valamint a kockázati és pénzügyi egységekbe. Kivételt képez ez alól az ESG Iroda, amely a "vezérigazgatói részlegen" belül, illetve ezen belül a "stratégiai menedzsment területen" belül önálló egységként jött létre és az Erste Bank Hungary ESG tudásközpontjaként működik, és az ESG-stratégiát, célokat és prioritásokat irányítja. A csoport egészére kiterjedő stratégiával összehangolt helyi fenntarthatósági stratégiákat dolgoz ki, támogatja a megfelelő helyi igazgatóságokat, és feladata az Erste Bank Hungary-n belüli kezdeményezések végrehajtásával kapcsolatos információáramlás elősegítése, szervezése és biztosítása.
Az Igazgatóságfelelős a szervezet irányításáért a vállalat érdekében, figyelembe véve részvényeseket, munkavállalókat, ügyfeleket és az egyéb érdekelt felek érdekeit. Konkrét vállalati értékeket és célokat határoz meg, és a fenntarthatósági szempontok, valamint a környezeti, társadalmi és vállalatirányítási lehetőségek és kockázatok figyelembevételével meghatározza a vállalati stratégiát. Ezen túlmenően megfelelő erőforrás-elosztással és ellenőrzéssel biztosítja a fenntarthatósági stratégia végrehajtását, és rendszeresen tájékoztatást kap az aktuális státuszról és az elért eredményekről.
Az Igazgatóságon belül az egyes fenntarthatósági témák kidolgozásával és végrehajtásával kapcsolatos felelősségi körök a következőképpen oszlanak meg:
- A vezérigazgató felelős a globális és ESG stratégiákért, és biztosítja, hogy a fenntarthatósági szempontok beépüljenek az Erste Bank Hungary vállalati kultúrájába és irányítási keretrendszerébe.
- A CRO integrálja a környezeti kockázatokat, beleértve a fizikai és átmeneti éghajlati kockázatokat is, az Erste Bank Hungary kockázatkezelési keretrendszerébe, és biztosítja, hogy az irányítási és javadalmazási elvek megfelelően figyelembe vegyék ezeket a kockázatokat.
- A pénzügyi igazgató felelős a fenntarthatósági jelentésekért, és biztosítja, hogy az Erste Bank Hungary saját működését a nettó nulla státusz felé igazítsa.
- A Corporates and Markets Board tag (CCMO) biztosítja, hogy a Corporates &amp; Markets stratégia, valamint a vonatkozó célok és portfóliót érintő intézkedések összhangban legyenek az Erste Bank Hungary stratégiai céljával, azaz a magyarországi zöld átállás elősegítésével.
</t>
    </r>
  </si>
  <si>
    <r>
      <rPr>
        <b/>
        <sz val="11"/>
        <color theme="1"/>
        <rFont val="Calibri"/>
        <family val="2"/>
        <charset val="238"/>
        <scheme val="minor"/>
      </rPr>
      <t xml:space="preserve">b) A legmagasabb szintű irányító testület szerepe
</t>
    </r>
    <r>
      <rPr>
        <sz val="11"/>
        <color theme="1"/>
        <rFont val="Calibri"/>
        <family val="2"/>
        <charset val="238"/>
        <scheme val="minor"/>
      </rPr>
      <t xml:space="preserve">
A felügyelőbizottság felelős az ESG-stratégia végrehajtásának felügyeletéért és a stratégiával kapcsolatos alapvető döntések jóváhagyásáért. E szerepének betöltése érdekében a felügyelőbizottság rendszeresen tájékoztatást kap az ESG-vel kapcsolatos kérdésekről.
</t>
    </r>
  </si>
  <si>
    <r>
      <rPr>
        <b/>
        <sz val="11"/>
        <color theme="1"/>
        <rFont val="Calibri"/>
        <family val="2"/>
        <charset val="238"/>
        <scheme val="minor"/>
      </rPr>
      <t xml:space="preserve">c) Az intézmény integrációja a partnerek irányítási teljesítményének irányítási rendszereibe, beleértve:
i) etikai megfontolások; ii) stratégia és kockázatkezelés; iii) inkluzivitás; iv) átláthatóság; v) az összeférhetetlenség kezelése; vi) belső kommunikáció a kritikus aggályokkal kapcsolatban.
</t>
    </r>
    <r>
      <rPr>
        <sz val="11"/>
        <color theme="1"/>
        <rFont val="Calibri"/>
        <family val="2"/>
        <charset val="238"/>
        <scheme val="minor"/>
      </rPr>
      <t xml:space="preserve">
A partnerekre ható irányítási tényezők hitelkockázatra gyakorolt hatásának értékelése érdekében a d) szakaszban részletezzük azokat az eszközöket és folyamatokat, amelyeket a partnerekre vonatkozó adatok gyűjtésére használunk. Ezeknek a folyamatoknak az integrálásával biztosítjuk, hogy a partnerekkel való együttműködésünk tájékozott és hatékony legyen, és lehetővé tegye az Erste Bank Hungary számára, hogy értékelje az irányítási kockázatok kezelésére való képességét.
Az Erste Bank Hungary üzleti magatartása és elkötelezettsége az etikus viselkedés iránt:
Az Erste Bank Hungary nagy hangsúlyt fektet az etikus viselkedésre, és alapvető előfeltételnek tekinti azt üzleti tevékenységei és stratégiai prioritásai szempontjából. Ez az elkötelezettség tükröződik a Célkitűzés Nyilatkozatában, amely megköveteli az alkalmazottaktól, hogy ne csak az üzleti döntések jogszerűségét és jövedelmezőségét vegyék figyelembe, hanem azt is, hogy helyes-e az adott döntés. Erre az alapra építve a Magatartási Kódex, amelyet az Igazgatóság 2015-ben hagyott jóvá és 2025 elején frissített, kötelező szabályokat és etikai elveket fogalmaz meg minden alkalmazott és igazgatósági tag számára. A Kódex hangsúlyozza a felelősséget, tiszteletet és fenntarthatóságot minden üzleti tevékenységben. Ezenkívül az Erste Bank Hungary elkötelezett az ENSZ Globális Megállapodás elvei iránt, amelyek magukban foglalják az emberi jogok, munkaügyi normák betartását és a korrupció elleni küzdelmet, a fontos nemzetközi nyilatkozatok és egyezmények alapján.
Az Erste Bank Hungary szigorú eljárásokat alkalmaz a korrupció és vesztegetés megelőzésére, felderítésére és kezelésére, biztosítva a pénzügyi szankciók, embargók, értékpapír-megfelelés és a helyes magatartás betartását. A rendszeres kockázat-alapú monitoring növeli a tudatosságot a megfelelési kockázatokat illetően.
</t>
    </r>
  </si>
  <si>
    <r>
      <rPr>
        <b/>
        <sz val="11"/>
        <color theme="1"/>
        <rFont val="Calibri"/>
        <family val="2"/>
        <charset val="238"/>
        <scheme val="minor"/>
      </rPr>
      <t>Korrupció és Vesztegetés – Megelőzés és Tudatosság</t>
    </r>
    <r>
      <rPr>
        <sz val="11"/>
        <color theme="1"/>
        <rFont val="Calibri"/>
        <family val="2"/>
        <charset val="238"/>
        <scheme val="minor"/>
      </rPr>
      <t xml:space="preserve">
Az Erste Bank Hungary Összeférhetetlenségi és Korrupcióellenes Politikája foglalkozik a korrupció és vesztegetés megelőzésével és felderítésével, beleértve a tudatosságot és a képzést. A Célkitűzés Nyilatkozatából és a Magatartási Kódexből származtatva a politika átfogó szabványokat állít fel az összeférhetetlenség, a vesztegetés és a korrupció kezelésére. Célja a jogsértések megelőzése és a vállalat hírnevének védelme egy felelős vállalati kultúra, megfelelési keretrendszer és munkavállalói képesítések révén. A kétévente felülvizsgálásra kerülő Politikát az Igazgatóság hagyja jóvá, és az intraneten keresztül elérhetővé teszik az alkalmazottak számára.
Kötelező, kétévente ismételt webalapú képzés minden alkalmazott számára, amely különböző típusú összeférhetetlenségeket fed le, és tartalmaz egy vizsgát. A megfelelés figyelemmel kíséri az e-learning teljesítési arányokat a HR osztály támogatásával, biztosítva a képzési követelmények betartását. A kötelező, minden munkavállalóra kiterjedő képzés mellett az Erste Bank Hungary célzott képzést biztosít a magasabb kockázati besorolású szerepkörök számára, beleértve az Igazgatóság tagjait.
</t>
    </r>
    <r>
      <rPr>
        <b/>
        <sz val="11"/>
        <color theme="1"/>
        <rFont val="Calibri"/>
        <family val="2"/>
        <charset val="238"/>
        <scheme val="minor"/>
      </rPr>
      <t>Korrupció és Vesztegetés – Megelőzés és Felderítés</t>
    </r>
    <r>
      <rPr>
        <sz val="11"/>
        <color theme="1"/>
        <rFont val="Calibri"/>
        <family val="2"/>
        <charset val="238"/>
        <scheme val="minor"/>
      </rPr>
      <t xml:space="preserve">
A vesztegetéssel és/vagy korrupcióval kapcsolatos belső csalás akkor fordul elő, amikor az alkalmazottak jogellenesen fogadnak el vagy ajánlanak fel kenőpénzt a döntések befolyásolása vagy jogtalan előnyök megszerzése érdekében. A korrupció a rábízott hatalommal való visszaélés magáncélú haszonszerzés céljából, míg a megvesztegetés olyan előnyök elfogadását jelenti, amelyek megváltoztatják a kedvezményezett viselkedését.
A megfelelési tisztviselők konkrét belső utasításokat követnek a korrupció és vesztegetés megelőzésére, felderítésére és kezelésére. A különböző érdekelt felek bevonásával zajló eszkalációs folyamat biztosítja az alapos vizsgálatokat. Gyanú esetén a belső ellenőrzési funkció alapos auditokat végez, a megfelelőségi osztály pedig függetlenül, a 3-védelmi vonal modelljét követve vizsgálja az eseteket.
A megfelelőség rendszeres nyomon követési folyamatai közé tartoznak a jelentéstételi kötelezettségek, az adatelemzés, az eseti ellenőrzések és az asztali felülvizsgálatok. A kritikus összeférhetetlenségeket ezt követően jelentik az Igazgatóságnak és a Felügyelő Bizottságnak.
További információkért kérjük, olvassa el az Erste Bank Hungary CSRD Jelentését.
</t>
    </r>
  </si>
  <si>
    <r>
      <t xml:space="preserve">d) Az intézmény integrálja a kockázatkezelési intézkedésekbe a partnerei irányítási teljesítményét, figyelembe véve:
(i) etikai megfontolások; ii) stratégia és kockázatkezelés; iii) inkluzivitás; iv) átláthatóság; v) az összeférhetetlenség kezelése; vi) belső kommunikáció a kritikus problémákról.
</t>
    </r>
    <r>
      <rPr>
        <sz val="11"/>
        <color theme="1"/>
        <rFont val="Calibri"/>
        <family val="2"/>
        <charset val="238"/>
        <scheme val="minor"/>
      </rPr>
      <t xml:space="preserve">A vállalatirányítási kockázatoknak a hitelportfóliónk minőségére gyakorolt potenciális hatását a 2025-ös Kockázati Értékelés keretében vizsgáltuk, az iparági alszegmensek szintjén végzett értékelés (ESG Factor Heatmap). Az értékelés az előző évhez képest nem változott, így az Erste Bank Hungary-ra gyakorolt potenciális hatás a portfólióprofilunkat tekintve nem emelkedett (azaz lényegtelen).
Az Erste Bank Hungary a nagyvállalati és kereskedelmi ingatlanügyletek hitelnyújtási és -felügyeleti folyamatának kockázatértékelése során a bank ESG-kérdőíven alapuló szűrést is végez a környezeti kockázat fejezetben részletezett ESG-értékelési kérdőíven keresztül. A részletes leírás a Környezeti kockázatok fejezetben található. Ez lefedi a vállalatirányítási kockázatokat, amelyek többek között a vállalatirányítási kudarcokra, az ellátási lánc menedzsmentjével kapcsolatos kérdésekre, a vállalatirányításra és az átláthatóságra terjednek ki. További ellenőrzésekkel egészült ki a minimális biztosítékok összehangolása, figyelembe véve az alkalmazandó jogszabályokat és nemzetközi elveket, mint például az OECD multinacionális vállalatokra vonatkozó iránymutatása.
Az ESG-értékelési kérdőív szerves szerepet játszik a hitelezési folyamatban, amint azt a környezetvédelmi fejezetben részletezzük. A Bank szabályzataival együtt a hitelkérelem és a hitelengedélyezési folyamat részét képezi, a Bank kialakított hitelengedélyezési hatóságainak megfelelően.
A vállalati minősítési modellben két, az ügyfél vállalatirányítási szabályoknak való megfelelésére vonatkozó kérdés értékelésre kerül. A "reputációs kockázat" puha tényező kifejezetten azt kérdezi, hogy van-e hiányosság az irányításban, például hiányzik-e a döntéshozatalhoz szükséges világos és átlátható irányítási struktúra a vállalatirányítási irányelveknek megfelelően, vagy vannak-e etikai problémák, mint például csalárd tevékenység vagy helytelen üzleti gyakorlatok az ESG tekintetében. A második puha tényező, a "szabályozásoknak való megfelelés" az ESG-vel kapcsolatos helytelen üzleti gyakorlatok értékelését fedi le (például káros környezeti hatás, jogállamiság megsértése, vesztegetés vagy pénzmosás, adócsalás, kiberbiztonsági hiányosságok stb.).
A kisebb kitettségű szegmensek esetében a fő eszköz az ESG-tényező hőtérkép, ahol az olyan potenciális irányítási kockázati tényezőket, mint a vállalatirányítás, az etikai normák és az átláthatóság, figyelembe vesszük a régióinkra vonatkozó ágazati kockázatértékelés keretében a hőtérkép éves felülvizsgálati folyamata során. Az ESG-tényezők hőtérképével kapcsolatos további információkért kérjük, olvassa el a Környezeti kockázat fejezetet.
Az azonosított kockázatok esetében a nem pénzügyi kockázatokra vonatkozó döntéshozatali folyamatot alkalmazzuk az értékelésre és az egyedi esetek alapján történő döntéshozatalra. Amennyiben a hírnévkockázati politikában meghatározott, nem szabályozott területek érintettek, a ROCC érvényesíti a csoportszabályokat és a döntéshozó a felmerülő egyedi kockázatokban, és meghozza a végső döntést.
</t>
    </r>
  </si>
  <si>
    <r>
      <rPr>
        <b/>
        <sz val="11"/>
        <color theme="1"/>
        <rFont val="Calibri"/>
        <family val="2"/>
        <charset val="238"/>
        <scheme val="minor"/>
      </rPr>
      <t xml:space="preserve">a) Az intézmény üzleti stratégiájának a társadalmi tényezők és kockázatok integrálása tekintetében történő kiigazítása a szociális kockázat hatásának figyelembevételével biztosított, az intézmény üzleti környezete, üzleti modellje, stratégiája és pénzügyi tervezése kapcsán
</t>
    </r>
    <r>
      <rPr>
        <sz val="11"/>
        <color theme="1"/>
        <rFont val="Calibri"/>
        <family val="2"/>
        <charset val="238"/>
        <scheme val="minor"/>
      </rPr>
      <t xml:space="preserve">
Az Erste Csoport társadalmi felelősségvállalása szilárdan beágyazódott az alapokba. A finanszírozáshoz való hozzáférés - a megtakarítás és a hitelfelvétel lehetősége - a lakosság bankokkal nem rendelkező része számára volt az egyik fő oka az Erste Österreichische Spar-Casse 1819-es alapításának. Történelmi hátterével és Közép- és Kelet-Európa (CEE) egyik fontos pénzügyi intézményeként az Erste Csoport eredendő felelősséggel tartozik a szélesebb körű fenntarthatóságért és a társadalom felé irányuló ESG-kockázatokért. A közép- és hosszú távú fejlemények elemzése, az érdekelt felek megítélése, a társadalmi és üzleti környezet változásai és a kapcsolódó társadalmi kihívások kulcsfontosságú elemei az ESG-stratégia meghatározásának. Az ESG-kockázatok azonosítása, mint például a potenciális környezeti károk, a súlyos negatív társadalmi következmények vagy a rossz kormányzás mindig is szerves részét képezte az Erste Csoport üzleti és kockázatkezelési keretrendszerének.
A dolgozó szegények folyamatosan magas száma, valamint a megélhetési és energiaköltségek emelkedése a régióban kedvezőtlen hatással van az életszínvonallal való elégedettségre. Az új, megfizethető lakások alacsony kínálata és a szociális lakáságazat szinte teljes hiánya jelentős túlzsúfoltsághoz vezetett. Mivel az ingatlanárak az elmúlt évtizedben emelkedtek, nemcsak a fiatalok és az alacsony jövedelműek, hanem még az alsó középosztály is alig tud lakást vásárolni a nagyobb városokban. Ugyanakkor a lakosság mintegy 10%-a még mindig nem tudja fizetni a fűtést. Szociális szervezetekkel és lakásfejlesztőkkel együttműködve segítünk a szegénység által érintett embereknek abban, hogy önálló életet építsenek saját otthonukban, vagy javítsák lakhatási helyzetüket.
A társadalmi-környezeti témák elemzése szolgált alapul az Erste Group hosszú távú Fentarthatósági stratégiájához, célkitűzéseihez és keretrendszeréhez. Továbbá, mint már említettük, az azonosított környezeti és társadalmi kihívásokat figyelembe veszik az ESG tényező hőtérképében és a csoport felelős finanszírozási politikájában. Finanszírozási és befektetési tevékenységünk keretében az Erste Group a gazdasági megfontolások mellett a társadalmi, ökológiai és etikai szempontokat, valamint a társadalomra és a környezetre gyakorolt hatást is figyelembe veszi. Ezek a szabványok azok, amelyek meghatározzák megfelelőségi alapelveinket. Az Erste Group a partnereinket érintő társadalmi szempontok figyelembevételével az ágazati stratégiáinkban a társadalmi tényezőket az üzleti modelljének irányító tényezőjeként veszi figyelembe. Az üzleti stratégiát évente kiigazítjuk.
Az Erste Group Social Banking üzletágán keresztül továbbra is vezető szerepet tölt be a nehéz helyzetben lévő civil szervezetek, startupok és magánszemélyek pénzügyi szolgáltatásainak nyújtásában. A szociális banki kezdeményezések a pénzügyileg kirekesztett vagy kiszolgáltatott magánszemélyekre (a szegénység vagy társadalmi kirekesztés kockázatának kitett személyekre), az induló és mikrovállalkozókra, valamint a társadalmi szervezetekre (nonprofit szektor, nem kormányzati szervezetek és szociális vállalkozások) összpontosítanak azáltal, hogy tisztességes hozzáférést biztosítanak számukra a pénzügyi termékekhez, valamint megbízható pénzügyi tanácsadást, üzleti képzést és mentorálást nyújtanak. Ezért az Erste Csoportnál speciális Csoportos Social Banking Risk Policy határozza meg a szociális banki ügyintézéshez kapcsolódó hitelkockázat kezelésének legfontosabb követelményeit. Ez a szabályzat a magánszemélyeket, mikrovállalkozásokat és új vállalkozókat, társadalmi szervezeteket és speciális szociális projekteket érintő szociális banki tevékenységekre vonatkozik. A szabályzat a helyi igényekhez és a helyi jogszabályokhoz igazított keretet biztosít. Mind a Csoportszintű kezdeményezések, mind a Social Banking Risk Policy adaptálásra került az Erste Hungary Social Banking eljárásaiban is, biztosítva a teljes összhangot. A kezdeményezések részletezése a 'Social Banking az Erste Bank Hungary-ben' bekezdésben olvasható.
A társadalmi szervezetek finanszírozásával kapcsolatos kockázat csökkentése érdekében az Erste Group Social Banking igényelte a 2022 végén lejárt uniós foglalkoztatási és szociális innovációs program (EaSI) keretében nyújtott portfóliógaranciát. Annak érdekében, hogy továbbra is kedvezményes feltételeket és hiteleket kínálhasson a társadalmi vállalkozóknak és az új vállalkozóknak, az Erste Csoport Social Banking 2023-ban új portfóliógaranciát kapott az Európai Beruházási Alaptól (EBA) az InvestEU program keretében. A szociális vállalkozások számára nyújtott InvestEU garanciakeret a magyar Social Banking számára is elérhető.
Emellett az Erste Csoport egyike annak a 33 aláíró banknak, amelyek csatlakoznak az ENSZ Környezetvédelmi Programjának Pénzügyi Kezdeményezéséhez (UNEP FI) a felelős banki tevékenység alapelveinek a pénzügyi egészség és befogadás iránti elkötelezettségéhez. E kötelezettségvállalás keretében minden aláíró banknak célokat kellett kitűznie a pénzügyi egészség és befogadás tekintetében, majd azt követően évente  jelentést kell készítenie az előrehaladás átláthatóságának biztosítása érdekében. Az Erste Hungary a Fenntarthatósági Jelentésében szintén közzéteszi az ezen elkötelezettség alatt meghatározott célok felé tett előrehaladását. A 2025. év végi vonatkozó információk a Fenntarthatósági Jelentésben (2025) találhatók, a Szociális információk – Érintett közösségek, S3‑5 Pozitív hatások előmozdításához kapcsolódó célok fejezetben.
</t>
    </r>
  </si>
  <si>
    <r>
      <rPr>
        <b/>
        <sz val="11"/>
        <color theme="1"/>
        <rFont val="Calibri"/>
        <family val="2"/>
        <charset val="238"/>
        <scheme val="minor"/>
      </rPr>
      <t>b) Célkitűzések, célértékek és limitek a társadalmi kockázatok rövid, közép- és hosszú távú értékelésére és kezelésére, valamint az e célkitűzésekhez, célértékekhez és limitekhez viszonyított teljesítmény értékelése, beleértve az előretekintő információk figyelembevételét az üzleti stratégia és folyamatok kialakítása során</t>
    </r>
    <r>
      <rPr>
        <sz val="11"/>
        <color theme="1"/>
        <rFont val="Calibri"/>
        <family val="2"/>
        <charset val="238"/>
        <scheme val="minor"/>
      </rPr>
      <t xml:space="preserve">
Az Erste Group társadalmi befogadás iránti elkötelezettsége ma is ugyanolyan fontos, mint 200 évvel ezelőtt. Régiónk társadalmi kohéziója erős és megbízható alapot teremt egy jól működő társadalmi-gazdasági környezethez, amely sokak számára jólétet hoz. Az Erste Group ezért hatékony kezdeményezéseket tesz a pénzügyi integráció, a szociális banki szolgáltatások, a pénzügyi oktatás, a megfizethető lakhatás és a nemek közötti egyenlőség előmozdítása érdekében. Úgy véljük, hogy a szilárd társadalmi-gazdasági környezet biztosítja a stabil banki műveletek alapját, és pozitív hatással van gazdasági teljesítményünkre.
Az Erste Group társadalmi hatása kiterjed az alkalmazottakkal, ügyfelekkel és a tágabb közösséggel való interakciókra, miközben erős etikai megfelelés kialakításával és fenntartásával bizalmat épít az érdekelt felekkel és biztosítja a hosszú távú szervezeti stabilitást.
Az Erste Group az ESG társadalmi befogadás - társadalmi és kormányzási szempontjai tekintetében a következő stratégiai prioritásokat határozta meg:
- a pénzügyi befogadás fellendítése a szociális banki tevékenységeken keresztül, a közösségek közelebb hozása és a társadalmi kohézió erősítése,
- az ügyfelek pénzügyi egészségének és műveltségének elősegítése,
- a sokszínűség előmozdítása, beleértve a nemek közötti sokszínűséget, valamint a helyes etikus magatartás és a megfelelőség előmozdítása, például a korrupció és a megvesztegetés megelőzésére és felderítésére irányuló széles körű képzések révén.
A közép-kelet-európai régió releváns társadalmi témáinak legfontosabb kockázatai és lehetőségei, amelyek a társadalmi befogadás megerősítésére irányuló törekvéseinkben nyilvánulnak meg, különös tekintettel a következő tevékenységekre:
‐ A pénzügyi integráció előmozdítása szociális banki tevékenységeink révén, ezáltal erősítve a társadalmi kohéziót a civil társadalomban,
‐ A közösségi banki szolgáltatásainkat társadalmunk különösen kiszolgáltatott rétegeinek nyújtjuk, beleértve a szociálisan hátrányos helyzetű magánszemélyeket, a nem kormányzati szervezeteket és az induló vállalkozásokat. Közösségi bankjaink ezeknek a csoportoknak nemcsak banki szolgáltatásokat nyújtanak, hanem ami a legfontosabb, pénzügyi oktatást, tapasztalatcserét és tanácsadást. Tevékenységünk hasznát nemcsak ügyfeleink elégedettségében látjuk, hanem a létrehozott vagy megőrzött munkahelyek számában is. A 2017. évi 115 millió euróról kiindulva 2026 első félévével Group szinten elértük a szociális banki szolgáltatások finanszírozásán keresztül befektetett 851 millió eurót, 2030-ra pedig arra törekszünk, hogy elérjük az 1 milliárd eurót, valamint, hogy 200 000 újonnan létrehozott és megőrzött munkahelyet biztosítsunk (a 2017. évi 20 000-hez képest),
‐ Pénzügyi egészséget és pénzügyi műveltséget biztosítunk ügyfeleinknek és a fiatal generációnak a pénzügyi mentőpark létesítményünkön és a közép-kelet-európai régió iskoláival kötött számos partnerségi megállapodáson keresztül. A 2017-es 7.000-től kezdődően célunk, hogy 2030-ra 80.000 kedvezményezettnek biztosítsunk pénzügyi oktatást,
‐ A nemi sokszínűség előmozdítása az egészséges vállalati kultúra fontos elemeként.
A fent említett célkitűzések az Erste Group Szociális Banki tevékenységének összesített elkötelezettségét mutatják. Az Erste Hungary Social Banking ága dedikált teljesítménymutatókkal járul hozzá a tevékenységekhez és az eredményekhez.
Az Erste Csoport Social Banking tevékenységének eredményeit rendszeres hatásvizsgálatok keretében mérjük. Ez olyan kimeneti adatok alapján történik, mint az újonnan létrehozott munkahelyek száma, az oktatási tevékenységekben résztvevők száma stb., és kiegészítik az anonim ügyfélfelmérések eredményeivel. A Social Banking Hungary éves teljesítménymutatóit a 2025 évi Fenntarthatósági Jelentésben a Szociális információ – Érintett közösségek, S3‑5 Célok a pozitív hatások előmozdításával kapcsolatban szakaszban jelenti.
Az ESG célok és célok az Erste Csoport éves stratégiai tervezésének részét képezik, amelyet az igazgatóság és a helyi igazgatóságok hagynak jóvá. A célok, az ESG KPI-k az igazgatótanácsi tagok változó javadalmazásának részét képezik, a környezeti kockázatokról szóló fejezetben leírtak szerint.
</t>
    </r>
  </si>
  <si>
    <r>
      <rPr>
        <b/>
        <sz val="11"/>
        <color theme="1"/>
        <rFont val="Calibri"/>
        <family val="2"/>
        <charset val="238"/>
        <scheme val="minor"/>
      </rPr>
      <t>Social Banking az Erste Bank Hungaryben</t>
    </r>
    <r>
      <rPr>
        <sz val="11"/>
        <color theme="1"/>
        <rFont val="Calibri"/>
        <family val="2"/>
        <charset val="238"/>
        <scheme val="minor"/>
      </rPr>
      <t xml:space="preserve">
Abban a szilárd meggyőződésben, hogy mindenkivel méltósággal és tisztelettel kell bánni, az Erste Group 200 évvel ezelőtt megalapította az Erstét, hogy – státusz, nemzetiség, hit, nem, életkor stb. megkülönböztetés nélkül – mindenki számára hozzáférést biztosítson a jóléthez. A jólét terjesztése és biztosítása mindenki számára a célunk és mindig is az lesz. Bonyolult világunkban ezért az Erste Hungary több szeretne lenni, mint egy pénzügyi megoldásokat nyújtó üzleti vállalkozás, valójában ugyanis élethelyzetekre kínál megoldást. Jövőképünk egyik kulcsmondata: "A banki és befektetési szolgáltatásaink mellett társadalmi felelősségvállalásunkkal is bizonyítjuk ügyfeleink és Magyarország iránti elkötelezettségünket." Hiszünk abban, hogy a bankot a jövőben nem pénzintézetnek tekintik majd, hanem olyan intézménynek, amely a régió lakosságának, illetve profitorientált és non-profit szervezeteinek pénzügyeit, boldogulását helyezi előtérbe.
Amikor társadalmi felelősségvállalásról (Corporate Social Responsibility, CSR), fenntarthatóságról vagy szociális banki tevékenységről beszélünk, mindig a profitorientált szektor azon erőfeszítéseire gondolunk, hogy stratégiájuk és alaptevékenységük szerves részeként figyelembe vegyék a társadalmi és környezeti szempontokat, illetve hogy ezt a megközelítést az egyes szakterületeik munkájába integrálják annak érdekében, hogy saját szervezeteiket felelősségteljesebbé, etikusabbá és fenntarthatóbbá tegyék.
Magyar Social Banking és CSR weboldal:
https://www.erstebank.hu/hu/ebh-nyito/rolunk
A társadalom támogatásának biztosítása az Erste Oesterreichische Spar-Casse egyik alapító ötlete volt, és ez a mai napig formálja a Csoportot. Az Erste Group felelőssége túlmutat pusztán a pénzügyi üzleten, és támogatja a társadalmi kérdésekhez kapcsolódó intézményeket, kezdeményezéseket és projekteket. Ezért az Erste Group stratégiájának és üzleti modelljének kulcsfontosságú eleme, hogy pénzügyi szolgáltatásokat nyújtson társadalmilag sérülékeny embereknek, kisvállalkozásoknak és társadalmi szervezeteknek, beleértve azokat is, akiket egyébként kizárnának a pénzügyi termékekhez és szolgáltatásokhoz való hozzáféréstől. A csoportok pénzügyi egészségét, befogadását támogató kezdeményezések kulcsfontosságúak az értékajánlat szempontjából, és hosszú távú kapcsolatok építését segítik, miközben javítják pénzügyi autonómiájukat és ezt követően szélesebb társadalmi hatást fejtenek ki; kisvállalkozások kapacitásfejlesztésén keresztül, és ennek eredményeként új munkahelyek létrehozásával és megtartásával. Ezen túlmenően a Social Banking együttműködik különböző társadalmi szervezetekkel annak érdekében, hogy biztosítsa tevékenységének hatékonyságát és társadalmi hatását a működési területein. Ezek az erőfeszítések erős társadalmi-gazdasági környezetet biztosítanak, amelyek alapot adnak a fenntartható sikerhez. A tevékenységet az Erste Group országaiban dedikált Social Banking divíziók valósítják meg. A magyarországi Social Banking tevékenységet 3 fő dedikált erőforrás valósítja meg, a Stratégiai Management terület szervezeti egységeként.
A mindennapi élet alapvető eszközeihez az emberek jelentős része különböző okok miatt nem fér hozzá, szegénységben él, vagy nincs pénzügyi stabilitása. Az Erste Hungary elhivatottan támogatja azokat, akikben csak kevesen hisznek, hogy segítse őket gazdasági fejlődésükben, illetve, hogy pénzügyi szolgáltatásokhoz juthassanak.
</t>
    </r>
  </si>
  <si>
    <r>
      <rPr>
        <b/>
        <sz val="11"/>
        <color theme="1"/>
        <rFont val="Calibri"/>
        <family val="2"/>
        <charset val="238"/>
        <scheme val="minor"/>
      </rPr>
      <t>A pénzügyi szolgáltatásokhoz való hozzáférés</t>
    </r>
    <r>
      <rPr>
        <sz val="11"/>
        <color theme="1"/>
        <rFont val="Calibri"/>
        <family val="2"/>
        <charset val="238"/>
        <scheme val="minor"/>
      </rPr>
      <t xml:space="preserve">
A magyarországi Social Banking a pénzügyi szolgáltatásokhoz való egyenlő hozzáférésen dolgozik a magán- és a civil szektorban egyaránt. 2017-től a tevékenységek széles palettája került összefogásra a társadalmi felelősségvállalás égisze alatt. Az Erste Bank Hungary kidolgozta és intézményesítette a civil szektorok számára kínált ajánlatot a legkedvezőbb árú civil számlacsomag és az Európai Beruházási Alap (EIF), valamint az InvestEU program garanciájával megtámogatott speciális hiteltermék-ajánlat kidolgozásával.
A Social Banking a pénzügyi eszközökön túl speciális értékajánlatokat is kidolgozott adott hátrányos helyzetű emberek számára.
A hazánkban releváns társadalmi témák kulcsfontosságú kockázatai és lehetőségei a társadalmi befogadás érvényesítésére irányuló törekvéseinkben tükröződnek, és különösen a következő tevékenységekre összpontosítunk.
</t>
    </r>
  </si>
  <si>
    <r>
      <rPr>
        <b/>
        <sz val="11"/>
        <color theme="1"/>
        <rFont val="Calibri"/>
        <family val="2"/>
        <charset val="238"/>
        <scheme val="minor"/>
      </rPr>
      <t>Magánszemélyek támogatása - pénzügyi tudatosság és méltó lakhatás</t>
    </r>
    <r>
      <rPr>
        <sz val="11"/>
        <color theme="1"/>
        <rFont val="Calibri"/>
        <family val="2"/>
        <charset val="238"/>
        <scheme val="minor"/>
      </rPr>
      <t xml:space="preserve">
Az Erste Hungary üzleti tevékenységének egyik eleme, hogy pénzügyi szolgáltatásokat nyújtson társadalmilag sérülékeny embereknek, beleértve azokat is, akiket egyébként kizárnának a pénzügyi árukhoz és szolgáltatásokhoz való hozzáféréstől, ami pozitívan befolyásolja az érintett személyeket. Az ügyfelek pénzügyi egészségét, átláthatóságát és befogadását támogató kezdeményezések kulcsfontosságúak az értékajánlat szempontjából, és hosszú távú ügyfélkapcsolatok építését segítik, miközben növelik pénzügyi önállóságukat. Ezek az erőfeszítések növelik az ügyfelek bizalmát és hűségét, hozzájárulva az üzlet stabilitásához és ellenálló képességéhez. A Social Banking Hungary 2023 óta 2 civil partner szervezet 40 családját adósságtanácsadással segíti, a váratlan pénzügyi kihívások kezelésében. Emellett pénzügyi oktatást nyújt olyan szociális munkásoknak, akik hátrányos helyzetű vagy fogyatékossággal élő emberekkel, speciális igényű fiatalokkal, árvaházból érkező emberekkel vagy hajléktalanokkal dolgoznak. Cél, hogy felhatalmazza az egyéneket pénzügyi helyzetük irányítására és hosszú távú stabilitás javítására. 2026-ban 15 szociális munkás végezte el az oktatást és elért 309 egyént e tudás átadásával. A program formátuma biztosítja, hogy a tudás a rendszerben maradjon és bármikor megismételhető legyen szükség esetén. A civil szervezetek által nyújtott szociális lakhatási érdekképviseleti szolgáltatások segítik a családokat abban, hogy előfinanszírozással hozzáférjenek a társadalmi/megfizethető lakhatási támogatásokhoz. Öt év alatt 44 család, közel 200 taggal, egészségesebb életet kapott ebben a programban, amelyet az Erste Stiftung és az Erste Hungary támogatott. A speciális igényű fiatalok számára kidolgozott pénzügyi oktatási anyagot 2025-ben közel kétszázan töltötték le, ráadásul egy dedikált civil szervezet 300+ szellemi fogyatékos személyt ért el speciális egységekben ezzel az eszközzel. A fentebb említett programokat naptári évenként indítja a Social Banking és ehhez az előző év második negyedévében költségtervezést is végez.
</t>
    </r>
  </si>
  <si>
    <r>
      <rPr>
        <b/>
        <sz val="11"/>
        <color theme="1"/>
        <rFont val="Calibri"/>
        <family val="2"/>
        <charset val="238"/>
        <scheme val="minor"/>
      </rPr>
      <t>SEEDS Program</t>
    </r>
    <r>
      <rPr>
        <sz val="11"/>
        <color theme="1"/>
        <rFont val="Calibri"/>
        <family val="2"/>
        <charset val="238"/>
        <scheme val="minor"/>
      </rPr>
      <t xml:space="preserve">
Az Erste országok helyi kapacitásfejlesztő programokat kínálnak, például a magyarországi SEEDS+. A bank 2017-ben indította el a SEEDS programot a bécsi székhelyű Erste Alapítvány (Stiftung) támogatásának köszönhetően. Az IFUA Non-profit Partner és a SIMPACT Non-profit Partner is jelen van végrehajtó partnerként ebben a programban, amely a civil szervezetek és társadalmi vállalkozások összetett fejlesztését célozza. Eddig több mint 170 civil szervezet kapott támogatást, 14 képzési típusban és 26 konzultációs projektben. A SEEDS+ program önkéntes támogatással (likviditásmenedzsment, napi hatékonyság), vagy testreszabott tanácsadás vagy bootcamp (projektmenedzsment, pénzügyi tervezés, szervezeti változás) révén segíti a jelentkezők fejlődését. A legutóbbi kétéves program első évében eddig 85 mini projekt kapott támogatást. Az ERSTE Bank szintén erősen támaszkodott 40 külső partnerére önkéntesek terén, akikkel 92 önkéntes vett részt a programban. A legutóbbi program 2026 júniusáig folytatódott, az új program tervezett indulása 2026 negyedik negyedéve.
</t>
    </r>
  </si>
  <si>
    <r>
      <rPr>
        <b/>
        <sz val="11"/>
        <color theme="1"/>
        <rFont val="Calibri"/>
        <family val="2"/>
        <charset val="238"/>
        <scheme val="minor"/>
      </rPr>
      <t>MARC hatásprogram (társadalmi innováció és hatás)</t>
    </r>
    <r>
      <rPr>
        <sz val="11"/>
        <color theme="1"/>
        <rFont val="Calibri"/>
        <family val="2"/>
        <charset val="238"/>
        <scheme val="minor"/>
      </rPr>
      <t xml:space="preserve">
A pénzügyi termékeken túl az Erste Group ingyenes vagy alacsonyabb áron kínál nem pénzügyi támogatást, például egyedi tanácsadást, mentorálást, képzést és technikai segítséget társadalmi és fenntartható vállalkozók számára. 2024-ben az Erste Group elindította a Nagy Hatású Vállalatok Skálázási Programját (MARC), amely kapacitásépítő kezdeményezés, amelynek célja a társadalmi vállalkozások megerősítése és bővítése kulcsfontosságú piacokon, köztük Ausztria, Horvátország, Csehország, Magyarország, Románia, Szerbia és az idei évtől Szlovákia számára. A MARC program kezeli az üzleti tudás és finanszírozás hiányosságait azáltal, hogy segíti a társadalmi vállalkozásokat fenntartható működési modellek kialakításában. Emellett elősegíti a növekedés ökoszisztémáját tudáscsere, hálózatépítési lehetőségek és piacokhoz való hozzáférés révén. A program célja, hogy a nagy hatású vállalatok pénzügyi fenntarthatóságot érjenek el, miközben növelik társadalmi hatásukat. A MARC program 3 éves időtáv alatt fokozatosan vonja be az Erste csoport országait, majd 3 évet követően a MARC Steering Comittee értékeli a program hatékonyságát és meghatározza a folytatás időtávját.
Elérhető MARC hatásjelentés: 
https://hu.marc-impactprogramme.net/wp-content/uploads/2025/09/Marc_Impact_Report_2024_2025.pdf
Hiszünk abban – és ezt számos nemzetközi tanulmány is megerősítette –, hogy a felelősség és a megtérülés nem zárja ki egymást. Arra törekszünk, hogy vásárlóinknak fenntartható termékeket kínáljunk. Az Erste Alapkezelő fenntartható alapjaira szigorú szabályok vonatkoznak a vállalati környezetvédelmi politika, a vállalatirányítás és az általános társadalmi felelősségvállalás tekintetében.
Fenntartható alapjaink világosan strukturált befektetési megközelítés szerint kezelődnek, és hasznosítják az olyan tartós trendeket, mint a megújuló energia. Másrészt határozottan kizárjuk portfólióinkból azokat a termékeket és befektetési trendeket, amelyek károsak lehetnek a környezetre és a társadalomra, mint például a fegyverek, a szén értékesítése, az élelmiszerspekuláció vagy a kriptovaluták.
Ügyfeleink bankunkba vetett bizalma kiemelten fontos számunkra az üzleti kapcsolat minden szakaszában. Folyamatosan azon dolgozunk, hogy olyan lehetőségeket kínáljunk, amelyek megfelelnek ügyfeleink igényeinek, vagyoni helyzetüknek és jövedelmüknek.
Ügyfeleink átmeneti vagy tartós fizetési nehézségek esetén is bizalommal fordulhatnak kollégáinkhoz és számíthatnak együttműködésünkre, segítségünkre. Bankunk a fizetési késedelembe esés pillanatától felveszi a kapcsolatot ügyfeleinkkel, hogy tájékoztassuk őket az együttműködéssel felmerülő további fizetési nehézségek megelőzésének és feloldásának lehetséges megoldásairól.
Az ügyfeleink ezáltal mentesülhetnek a késedelmes fizetés esetleges negatív következményeitől. A lehetséges megoldások közé tartozik például a csökkentett összeg kifizetése, a türelmi időbe beépítése, a futamidő meghosszabbítása, a hitelszerződés átalakítása (ún. hitelkonverziós hitel), vagy a részletfizetés biztosítása. Levélben, telefonon, szükség esetén személyesen, valamint a honlapunkon elérhető részletes termékspecifikus tájékoztatókon a Bank folyamatosan tájékoztatja ügyfeleit a rendelkezésre álló lehetőségekről.
A Bank mindezen eszközök révén felelősségteljesen megtesz mindent azért, hogy ügyfeleit a fizetési nehézségek elkerülésében, illetve megoldásában segítse.
</t>
    </r>
  </si>
  <si>
    <t>EU LIQB – Az EU LIQ1 táblát kiegészítő, a likviditásfedezeti rátára vonatkozó minőségi információk</t>
  </si>
  <si>
    <r>
      <rPr>
        <b/>
        <u/>
        <sz val="9"/>
        <rFont val="Calibri"/>
        <family val="2"/>
        <charset val="238"/>
        <scheme val="minor"/>
      </rPr>
      <t>Leányvállalatok MREL megfelelése</t>
    </r>
    <r>
      <rPr>
        <sz val="9"/>
        <rFont val="Calibri"/>
        <family val="2"/>
        <charset val="238"/>
        <scheme val="minor"/>
      </rPr>
      <t xml:space="preserve">
</t>
    </r>
    <r>
      <rPr>
        <b/>
        <u/>
        <sz val="9"/>
        <rFont val="Calibri"/>
        <family val="2"/>
        <charset val="238"/>
        <scheme val="minor"/>
      </rPr>
      <t>EIH</t>
    </r>
    <r>
      <rPr>
        <sz val="9"/>
        <rFont val="Calibri"/>
        <family val="2"/>
        <charset val="238"/>
        <scheme val="minor"/>
      </rPr>
      <t xml:space="preserve">
- Ez az MREL-nyilvántartási sablon a vonatkozó (EU) 2024/1618 bizottsági végrehajtási rendelettel összhangban készült („Közzététel a Szavatolótőkére és a Leírható, illetve átalakítható kötelezettségekre vonatkozó minimumkövetelményekről”).
- Az Erste Befektetési Zrt. (EIH) a Magyar Szanálási Csoport része, mely hivatalos értesítést kapott a belső MREL-követelmények teljesítésére vonatkozóan. A minimumkövetelmények az MNB-vel, mint a Csoport szanálási hatóságával, valamint a BRRD-vel (Bank Recovery and Resolution Directive) összhangban kerültek meghatározásra.
</t>
    </r>
    <r>
      <rPr>
        <b/>
        <sz val="9"/>
        <rFont val="Calibri"/>
        <family val="2"/>
        <charset val="238"/>
        <scheme val="minor"/>
      </rPr>
      <t>- A jelentés referencia dátumakor az EIH megfelel a belső MREL-követelményeknek.</t>
    </r>
    <r>
      <rPr>
        <sz val="9"/>
        <rFont val="Calibri"/>
        <family val="2"/>
        <charset val="238"/>
        <scheme val="minor"/>
      </rPr>
      <t xml:space="preserve">
</t>
    </r>
    <r>
      <rPr>
        <b/>
        <u/>
        <sz val="9"/>
        <rFont val="Calibri"/>
        <family val="2"/>
        <charset val="238"/>
        <scheme val="minor"/>
      </rPr>
      <t>LTP és JZB</t>
    </r>
    <r>
      <rPr>
        <sz val="9"/>
        <rFont val="Calibri"/>
        <family val="2"/>
        <charset val="238"/>
        <scheme val="minor"/>
      </rPr>
      <t xml:space="preserve">
- Ez az MREL-nyilvántartási sablon a vonatkozó (EU) 2024/1618 bizottsági végrehajtási rendelettel összhangban készült („Közzététel a Szavatolótőkére és a Leírható, illetve átalakítható kötelezettségekre vonatkozó minimumkövetelményekről”).
- Az Erste Lakástakarékpénztár Zrt. (ELTP) és az Erste Jelzálogbank Zrt. (EJZB) a Magyar Szanálási Csoport részei, melyek hivatalos értesítést kaptak az MNB-től a belső MREL-követelmények teljesítésére vonatkozóan. Az Erste Lakástakarékpénztár Zrt. (ELTP) és az Erste Jelzálogbank Zrt. (EJZB) esetében az MNB eltekintett az egyedi MREL-követelmény alkalmazásáról.	</t>
    </r>
  </si>
  <si>
    <r>
      <t xml:space="preserve">- Ez az MREL-nyilvántartási sablon a vonatkozó (EU) 2024/1618 bizottsági végrehajtási rendelettel („Közzététel a Szavatolótőkére és a Leírható, illetve átalakítható kötelezettségekre vonatkozó minimumkövetelményekről”) összhangban készült, és a Magyar Szanálási Csoportra vonatkozik.
- Az Erste Group preferált szanálási stratégiája a Multiple Point of Entry (MPE). Az Erste Groupon belül nyolc szanálási csoportot határoztak meg, nevezetesen az osztrák, szlovák, horvát és szlovén szanálási csoportokat, amelyek az Egységes Szanálási Testület hatálya alá tartoznak, valamint a cseh, román, lengyel és magyar szanálási csoportokat, melyek az adott Nemzeti Szabályozási Hatóság hatáskörébe tartoznak.
- A Magyar Szanálási Csoport köre teljes mértékben egybeesik a helyi prudenciális konszolidációs körrel.
</t>
    </r>
    <r>
      <rPr>
        <b/>
        <sz val="9"/>
        <rFont val="Calibri"/>
        <family val="2"/>
        <charset val="238"/>
        <scheme val="minor"/>
      </rPr>
      <t>- A Magyar Szanálási Csoport a jelentés referencia dátumakor megfelel az MREL és alárendeltségi követelményeknek mind TREA, mind TEM alapon, beleértve a vonatkozó Kombinált Pufferkövetelményt is.</t>
    </r>
    <r>
      <rPr>
        <sz val="9"/>
        <rFont val="Calibri"/>
        <family val="2"/>
        <charset val="238"/>
        <scheme val="minor"/>
      </rPr>
      <t xml:space="preserve">
- A vonatkozó MREL jelentési irányelvek alapján a Szavatoló tőkét, a TEM-et és a TREA-t a Magyar Szanálási Csoport szubkonszolidált szintjén jelentjük, míg a Magyar Szanálási Csoport szanálási szervezete, az Erste Bank Hungary által kibocsátott kötelezettségeket, mint leírható vagy átalakítható kötelezettségek.</t>
    </r>
  </si>
  <si>
    <t xml:space="preserve">Az Erste Bank Hungary az egyes portfóliók finanszírozott CO2e kibocsátása alapján szén-dioxid-intenzív iparágakat határozott meg, összhangban az EBH által belső kontroll céljából alkalmazott iparági osztályozással. Ezt az elemzést lényegességi értékelés is támogatta, amely a karbonlábnyom számítás részeként figyelembe veszi a mérlegen belüli kitettségeket és a finanszírozott kibocsátások (Scope 1 + Scope 2 CO2e) arányát a portfólióhoz képest.
A dekarbonizációs célok definiálása során az ágazatok végső kiválasztásakor tudományosan megalapozott módszertanok elérhetősége, technológiai haladás, piaci trendek és szabályozási elvárások kerültek figyelembevételre.
A 3. ESG releváns tábla tartalmazza az azon ágazatokra vonatkozó adatokat, amelyek dekarbonizációs útvonala az 1,5°C-os forgatókönyvhöz igazodva került meghatározásra a Science-Based Target Initiative (SBTi) és a Paris Agreement Capital Transition Assessment (PACTA) módszertanai alapján. Azon ágazatok esetében, amelyek nem igazodnak az 1,5°C-os forgatókönyvhöz az EBH 2025. évi Fenntarthatósági jelentésében (E1-4 - Az éghajlatváltozás mérséklésével és az éghajlatváltozáshoz való alkalmazkodással kapcsolatban meghatározott célok) az Erste Bank Hungary egy iránymutató 1,5°C-os forgatókönyvöz igazodó pályát dolgozott ki az átláthatóság érdekében, amint az a lenti táblában is látható (nevezetesen a Jelzáloghitelek és a Kereskedelmi ingatlanok esetében).
Ez az iránymutató 1,5°C-os benchmark nem az Erste Bank Hungary stratégiai elköteleződését jelenti, hanem a szabályozói közzétételi elvárásokkal történő összehasonlíthatóságot teszi lehetővé. Ahogy a szabályozási keretek fejlődnek és az állami ösztönzők erősödnek az ingatlanszektorban, az Erste Bank Hungary felül fogja vizsgálni a Fenntarthatósági Jelentésben bemutatott dekarbonizációs pályáját, annak érdekében, hogy biztosítva legyen a folyamatos összhang az ingatlanszektor szélesebb körű átállásával.
A dekarbonizációs célok a fizikai kibocsátási intenzitás alapján kerültek meghatározásra. A hő- és gőztermelés, valamint az olaj- és gázipar upstream szektora esetében a dekarbonizációs célok meghatározásakor az adatok elérhetősége és az eszközök korlátai miatt a finanszírozott kibocsátás bizonyult a legmegfelelőbb mutatónak. Mivel a finanszírozott kibocsátások a PCAF jelentéstételi szabványait követik, a kapott értékek nagymértékben függenek a  mérlegen belüli kitettség értékétől a jelentéstétel időpontjában.
</t>
  </si>
  <si>
    <t xml:space="preserve">A fenti tábla kitöltése a következők szerint történt:
- „NACE-ágazatok” oszlop: a NACE-kódok listája, amely összhangban van a dekarbonizációra kiválasztott szén-dioxid-intenzív ágazatok fentiek szerinti meghatározásával.
- „Portfólió bruttó könyv szerinti értéke (millió forint)” oszlop: a dekarbonizáció hatálya alá tartozó portfólió bruttó könyv szerinti értéke  a 2025. decemberi jelentéstételi időpontban.
- „Referenciaév” oszlop: igazodási mérőszám 2025. december 31-i állapotnak megfelelően. 
- „Távolság az IEA NZE2050-től %-ban” oszlop: a megadott képlet szerint számolva az Erste Bank Hungary a dekarbonizációs előrehaladását az IEA Net Zero forgatókönyveiből levezetett pályák mentén határozza meg az egyes ágazatokra. A lefutási pályától való távolság a referenciaévre („Referenciaév” oszlop) vonatkozó intenzitási szintnek („Igazodási mérőszám” oszlop) a 2030-as céltól való távolságát jelenti az ágazat konvergenciaútvonalán (a CSRD jelentésben publikálva; kivéve a jelzálog- és kereskedelmi ingatlanportfóliókat, amelyek esetében a távolságot egy indikatív, 1,5 °C-os forgatókönyvvel összhangban lévő benchmarkhoz viszonyítva számítjuk). A pozitív előjel azt jelenti, hogy a portfólió jelenlegi kibocsátási intenzitása még mindig meghaladja a 2030-as célkitűzést, míg a negatív előjel azt jelenti, hogy az ágazat már közelít a 2030-as célhoz.
- „Célérték (referenciaév + évek = 2028)” oszlop: az érték az ágazatok konvergenciapályáján a 2028-ra vonatkozó célt jelenti, amely a CSRD 2025. évi jelentésben a Portfólió dekarbonizációs célok és tényadatok táblázatban közzétett alapértékből származik, kivéve a jelzálog- és kereskedelmi ingatlanportfóliókat, amelyek esetében a célérték egy 1,5 °C-os forgatókönyvvel összhangban lévő indikatív benchmarkpálya alapján került meghatározásra. 
</t>
  </si>
  <si>
    <t xml:space="preserve">Az Erste Hungary az olaj- és gázipari portfólión belül kizárólag az ügyfelek upstream tevékenységére összpontosított a célok meghatározásakor. Az EBH elkötelezte magát amellett, hogy tartózkodik az olaj- és gázipari kitettség növelésétől és szigorú finanszírozási kritériumokat határozott meg a nem konvencionális módszerekkel szemben.
A cementgyártáson belül az Erste Bank Hungary azon ügyfelek kiválasztása révén határozta meg a kört, amelyek valóban gyártási üzemet működtetnek (főként a C 23.51-es kategóriában), és amelyekkel az Erste ügyfélkapcsolatban áll. Emellett az autóipari ágazaton belül az Erste Bank Hungary dekarbonizációs célokat határozott meg az autóipari termelésben, azaz a könnyűgépjárművek gyártásában részt vevő ügyfelek számára (NACE 29.10).
Az Erste Bank Hungary nem rendelkezik kitettséggel a széniparban.
A kitöltési útmutató sablonjában felsorolt egyéb ágazatok jelenleg nem szerepelnek az Erste Bank Hungary dekarbonizációs célkitűzései között, tekintettel a finanszírozott kibocsátások alacsony arányára (pl. légi közlekedés, tengeri szállítás), valamint arra, hogy bizonyos iparágak külső szektoralapú útmutatásai ugyan már rendelkezésre állnak, azonban továbbra is fejlődőben vannak, és még nem tekinthetők teljesen kiforrottnak vagy széles körben alkalmazottnak (pl. vegyi anyagok).
</t>
  </si>
  <si>
    <r>
      <rPr>
        <b/>
        <sz val="11"/>
        <color theme="1"/>
        <rFont val="Calibri"/>
        <family val="2"/>
        <charset val="238"/>
        <scheme val="minor"/>
      </rPr>
      <t>További részletek a likviditásfedezeti ráta mennyiségi információiban szereplő tételekről</t>
    </r>
    <r>
      <rPr>
        <sz val="11"/>
        <color theme="1"/>
        <rFont val="Calibri"/>
        <family val="2"/>
        <scheme val="minor"/>
      </rPr>
      <t xml:space="preserve">
Az Erste Bank likviditási pufferének és finanszírozási forrásainak diverzifikálását a vonatkozó szabályzatok, valamint a HQLA és a finanszírozási koncentráció rendszeres monitorozása biztosítja a különböző kategóriákban. A monitorozás havi rendszerességgel történik az ALMM jelentéseken keresztül, amelyek rendelkeznek a szükséges részletességgel. Az Erste Bank LCR-számítása a származékos kitettségeket és az összes lehetséges biztosítéki igényt figyelembe veszi, és ennek megfelelően jelenti a megfelelő kategóriákban. Az LCR az Erste Bank összes jelentős devizájára kiszámításra és monitorozásra kerül. A jelentős devizák felülvizsgálatára vagy jelentős üzleti stratégiai változások esetén, vagy legalább évente kerül sor.
</t>
    </r>
    <r>
      <rPr>
        <b/>
        <sz val="11"/>
        <color theme="1"/>
        <rFont val="Calibri"/>
        <family val="2"/>
        <charset val="238"/>
        <scheme val="minor"/>
      </rPr>
      <t xml:space="preserve">A likviditásfedezeti ráta-eredmények fő mozgatórugói és az inputoknak a likviditásfedezeti ráta számításához való hozzájárulásának időbeli alakulása
</t>
    </r>
    <r>
      <rPr>
        <sz val="11"/>
        <color theme="1"/>
        <rFont val="Calibri"/>
        <family val="2"/>
        <scheme val="minor"/>
      </rPr>
      <t xml:space="preserve">Az Erste Bank likviditástöbblete csökkent, ami az előző negyedévhez képest alacsonyabb likviditásfedezeti rátát eredményezett. Az Erste Bank még mindig elegendő pufferrel rendelkezik, amivel jóval meghaladja a belső és külső limiteket.
</t>
    </r>
    <r>
      <rPr>
        <b/>
        <sz val="11"/>
        <color theme="1"/>
        <rFont val="Calibri"/>
        <family val="2"/>
        <charset val="238"/>
        <scheme val="minor"/>
      </rPr>
      <t>Magyarázatok a likviditásfedezeti ráta időbeli változásaira</t>
    </r>
    <r>
      <rPr>
        <sz val="11"/>
        <color theme="1"/>
        <rFont val="Calibri"/>
        <family val="2"/>
        <scheme val="minor"/>
      </rPr>
      <t xml:space="preserve">
Az Erste Bank likviditásfedezeti rátájának csökkenését elsősorban  a hitelállomány gyors növekedése és a negyedévben fizetett osztalék okozta.
</t>
    </r>
    <r>
      <rPr>
        <b/>
        <sz val="11"/>
        <color theme="1"/>
        <rFont val="Calibri"/>
        <family val="2"/>
        <charset val="238"/>
        <scheme val="minor"/>
      </rPr>
      <t>Magyarázatok a finanszírozási források tényleges koncentrációjára</t>
    </r>
    <r>
      <rPr>
        <sz val="11"/>
        <color theme="1"/>
        <rFont val="Calibri"/>
        <family val="2"/>
        <scheme val="minor"/>
      </rPr>
      <t xml:space="preserve">
A finanszírozási források diverzifikálása része a magas minőségű likvid eszközök és a finanszírozási források rendszeres monitorozásának, több kategóriában.
</t>
    </r>
    <r>
      <rPr>
        <b/>
        <sz val="11"/>
        <color theme="1"/>
        <rFont val="Calibri"/>
        <family val="2"/>
        <charset val="238"/>
        <scheme val="minor"/>
      </rPr>
      <t>Az intézmény likviditási pufferének összetételének magas szintű leírása</t>
    </r>
    <r>
      <rPr>
        <sz val="11"/>
        <color theme="1"/>
        <rFont val="Calibri"/>
        <family val="2"/>
        <scheme val="minor"/>
      </rPr>
      <t xml:space="preserve">
Az Erste Bank csak 1. szintű eszközzel rendelkezik, főként jegybanki tartalékokkal, jegybanki eszközökkel és központi kormányzati eszközökkel.
</t>
    </r>
    <r>
      <rPr>
        <b/>
        <sz val="11"/>
        <color theme="1"/>
        <rFont val="Calibri"/>
        <family val="2"/>
        <charset val="238"/>
        <scheme val="minor"/>
      </rPr>
      <t xml:space="preserve">Származékos kitettségek és potenciális fedezetlehívások
</t>
    </r>
    <r>
      <rPr>
        <sz val="11"/>
        <color theme="1"/>
        <rFont val="Calibri"/>
        <family val="2"/>
        <scheme val="minor"/>
      </rPr>
      <t xml:space="preserve">Az Erste Bank likviditásfedezeti ráta számítása a származékos kitettségeket és az összes lehetséges fedezeti igényt figyelembe veszi és ennek megfelelően jelenti a megfelelő kategóriákban. Magára a likviditásfedezeti rátára gyakorolt hatásuk nem jelentős.
</t>
    </r>
    <r>
      <rPr>
        <b/>
        <sz val="11"/>
        <color theme="1"/>
        <rFont val="Calibri"/>
        <family val="2"/>
        <charset val="238"/>
        <scheme val="minor"/>
      </rPr>
      <t>Devizanem eltérés a likviditásfedezeti rátában</t>
    </r>
    <r>
      <rPr>
        <sz val="11"/>
        <color theme="1"/>
        <rFont val="Calibri"/>
        <family val="2"/>
        <scheme val="minor"/>
      </rPr>
      <t xml:space="preserve">
Az Erste Bank likviditásfedezeti rátája a HUF, EUR és USD devizákra kerül kiszámításra, mint jelentős devizákra. HUF esetében a deviza likviditásfedezeti ráta jóval 100% felett van, EUR esetén pedig némileg alatta. Figyelembe véve annak lehetőségét, hogy EUR és USD finanszírozáshoz is igénybe vehető bizonyos HUF fedezet, ez nem tekinthető problémának.</t>
    </r>
  </si>
  <si>
    <t>D 35.11</t>
  </si>
  <si>
    <t>kgCO2e/MWh</t>
  </si>
  <si>
    <t>B 06.10, B 06.20  (upstream)</t>
  </si>
  <si>
    <t>ezer tCO2e</t>
  </si>
  <si>
    <t>C 29.10</t>
  </si>
  <si>
    <t>gCO2e/km</t>
  </si>
  <si>
    <t>n.a.</t>
  </si>
  <si>
    <t>-</t>
  </si>
  <si>
    <t>C 23.51 (cementgyártás)</t>
  </si>
  <si>
    <t>tCO2e/tonna cement</t>
  </si>
  <si>
    <t>C 24.10, C 24.20, C 24.51, 
C 24.52</t>
  </si>
  <si>
    <t>tCO2e/tonna acél</t>
  </si>
  <si>
    <t>D 35.30</t>
  </si>
  <si>
    <t>PCAF RE modul</t>
  </si>
  <si>
    <t>kgCO2e/m2</t>
  </si>
  <si>
    <t>A kitettségek ingatlan- biztosítékkal fedezett része (%)</t>
  </si>
  <si>
    <t>≥ 6 hónaptól 
&lt; 1 évig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</si>
</sst>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_-* #,##0.00\ _F_t_-;\-* #,##0.00\ _F_t_-;_-* &quot;-&quot;??\ _F_t_-;_-@_-"/>
    <numFmt numFmtId="165" formatCode="#,##0_ ;\-#,##0\ "/>
    <numFmt numFmtId="166" formatCode="_-* #,##0_-;\-* #,##0_-;_-* &quot;-&quot;??_-;_-@_-"/>
    <numFmt numFmtId="167" formatCode="0.0000%"/>
    <numFmt numFmtId="168" formatCode="0.0"/>
    <numFmt numFmtId="169" formatCode="_-* #,##0.0_-;\-* #,##0.0_-;_-* &quot;-&quot;??_-;_-@_-"/>
  </numFmts>
  <fonts count="113">
    <font>
      <sz val="11"/>
      <color theme="1"/>
      <name val="Calibri"/>
      <family val="2"/>
      <charset val="238"/>
      <scheme val="minor"/>
    </font>
    <font>
      <sz val="11"/>
      <color theme="1"/>
      <name val="Calibri"/>
      <family val="2"/>
      <charset val="238"/>
      <scheme val="minor"/>
    </font>
    <font>
      <u/>
      <sz val="11"/>
      <color theme="10"/>
      <name val="Calibri"/>
      <family val="2"/>
      <charset val="238"/>
      <scheme val="minor"/>
    </font>
    <font>
      <sz val="11"/>
      <name val="Calibri"/>
      <family val="2"/>
      <charset val="238"/>
    </font>
    <font>
      <sz val="11"/>
      <color theme="1"/>
      <name val="Calibri"/>
      <family val="2"/>
      <scheme val="minor"/>
    </font>
    <font>
      <u/>
      <sz val="11"/>
      <color theme="10"/>
      <name val="Calibri"/>
      <family val="2"/>
      <scheme val="minor"/>
    </font>
    <font>
      <sz val="11"/>
      <name val="Calibri"/>
      <family val="2"/>
      <scheme val="minor"/>
    </font>
    <font>
      <b/>
      <u/>
      <sz val="11"/>
      <name val="Calibri"/>
      <family val="2"/>
      <scheme val="minor"/>
    </font>
    <font>
      <i/>
      <sz val="11"/>
      <color rgb="FFAA322F"/>
      <name val="Calibri"/>
      <family val="2"/>
      <scheme val="minor"/>
    </font>
    <font>
      <b/>
      <u/>
      <sz val="11"/>
      <color theme="1"/>
      <name val="Calibri"/>
      <family val="2"/>
      <scheme val="minor"/>
    </font>
    <font>
      <b/>
      <u/>
      <sz val="11"/>
      <name val="Calibri"/>
      <family val="2"/>
      <charset val="238"/>
      <scheme val="minor"/>
    </font>
    <font>
      <sz val="10"/>
      <name val="Arial"/>
      <family val="2"/>
    </font>
    <font>
      <b/>
      <sz val="12"/>
      <name val="Arial"/>
      <family val="2"/>
    </font>
    <font>
      <b/>
      <sz val="10"/>
      <name val="Arial"/>
      <family val="2"/>
    </font>
    <font>
      <b/>
      <sz val="20"/>
      <name val="Arial"/>
      <family val="2"/>
    </font>
    <font>
      <sz val="10"/>
      <color indexed="8"/>
      <name val="Helvetica Neue"/>
    </font>
    <font>
      <sz val="10"/>
      <name val="Calibri"/>
      <family val="2"/>
      <scheme val="minor"/>
    </font>
    <font>
      <sz val="10"/>
      <color theme="1"/>
      <name val="Calibri"/>
      <family val="2"/>
      <scheme val="minor"/>
    </font>
    <font>
      <sz val="9"/>
      <color theme="1"/>
      <name val="Calibri"/>
      <family val="2"/>
      <scheme val="minor"/>
    </font>
    <font>
      <b/>
      <sz val="9"/>
      <color rgb="FF005191"/>
      <name val="Calibri"/>
      <family val="2"/>
      <charset val="238"/>
      <scheme val="minor"/>
    </font>
    <font>
      <sz val="9"/>
      <color theme="1"/>
      <name val="Calibri"/>
      <family val="2"/>
      <charset val="238"/>
      <scheme val="minor"/>
    </font>
    <font>
      <sz val="9"/>
      <name val="Calibri"/>
      <family val="2"/>
      <scheme val="minor"/>
    </font>
    <font>
      <sz val="9"/>
      <color rgb="FF000000"/>
      <name val="Calibri"/>
      <family val="2"/>
      <scheme val="minor"/>
    </font>
    <font>
      <sz val="9"/>
      <color rgb="FF005191"/>
      <name val="Calibri"/>
      <family val="2"/>
      <scheme val="minor"/>
    </font>
    <font>
      <b/>
      <sz val="9"/>
      <color rgb="FF005191"/>
      <name val="Calibri"/>
      <family val="2"/>
      <scheme val="minor"/>
    </font>
    <font>
      <b/>
      <sz val="7.5"/>
      <color rgb="FF005191"/>
      <name val="Calibri"/>
      <family val="2"/>
      <charset val="238"/>
      <scheme val="minor"/>
    </font>
    <font>
      <b/>
      <sz val="11"/>
      <color theme="1"/>
      <name val="Calibri"/>
      <family val="2"/>
      <charset val="238"/>
      <scheme val="minor"/>
    </font>
    <font>
      <b/>
      <sz val="9"/>
      <name val="Calibri"/>
      <family val="2"/>
      <charset val="238"/>
      <scheme val="minor"/>
    </font>
    <font>
      <sz val="9"/>
      <name val="Calibri"/>
      <family val="2"/>
      <charset val="238"/>
      <scheme val="minor"/>
    </font>
    <font>
      <i/>
      <sz val="9"/>
      <name val="Calibri"/>
      <family val="2"/>
      <charset val="238"/>
      <scheme val="minor"/>
    </font>
    <font>
      <b/>
      <sz val="14"/>
      <color indexed="8"/>
      <name val="Arial"/>
      <family val="2"/>
    </font>
    <font>
      <sz val="11"/>
      <color indexed="8"/>
      <name val="Calibri"/>
      <family val="2"/>
      <scheme val="minor"/>
    </font>
    <font>
      <b/>
      <sz val="14"/>
      <color indexed="8"/>
      <name val="Calibri"/>
      <family val="2"/>
      <charset val="238"/>
      <scheme val="minor"/>
    </font>
    <font>
      <b/>
      <sz val="12"/>
      <color indexed="8"/>
      <name val="Calibri"/>
      <family val="2"/>
      <charset val="238"/>
      <scheme val="minor"/>
    </font>
    <font>
      <sz val="11"/>
      <color indexed="8"/>
      <name val="Calibri"/>
      <family val="2"/>
      <charset val="238"/>
      <scheme val="minor"/>
    </font>
    <font>
      <b/>
      <sz val="12"/>
      <name val="Calibri"/>
      <family val="2"/>
      <charset val="238"/>
      <scheme val="minor"/>
    </font>
    <font>
      <b/>
      <u/>
      <sz val="11"/>
      <color theme="1"/>
      <name val="Calibri"/>
      <family val="2"/>
      <charset val="238"/>
      <scheme val="minor"/>
    </font>
    <font>
      <b/>
      <sz val="11"/>
      <name val="Calibri"/>
      <family val="2"/>
      <charset val="238"/>
      <scheme val="minor"/>
    </font>
    <font>
      <b/>
      <sz val="11"/>
      <color theme="3" tint="-0.499984740745262"/>
      <name val="Calibri"/>
      <family val="2"/>
      <charset val="238"/>
      <scheme val="minor"/>
    </font>
    <font>
      <sz val="11"/>
      <color theme="3" tint="-0.499984740745262"/>
      <name val="Calibri"/>
      <family val="2"/>
      <charset val="238"/>
      <scheme val="minor"/>
    </font>
    <font>
      <b/>
      <sz val="28"/>
      <color theme="0"/>
      <name val="Calibri"/>
      <family val="2"/>
      <charset val="238"/>
      <scheme val="minor"/>
    </font>
    <font>
      <b/>
      <sz val="20"/>
      <color theme="0"/>
      <name val="Calibri"/>
      <family val="2"/>
      <charset val="238"/>
      <scheme val="minor"/>
    </font>
    <font>
      <sz val="11"/>
      <name val="Calibri"/>
      <family val="2"/>
      <charset val="238"/>
      <scheme val="minor"/>
    </font>
    <font>
      <sz val="10"/>
      <color theme="1"/>
      <name val="Calibri"/>
      <family val="2"/>
      <charset val="238"/>
      <scheme val="minor"/>
    </font>
    <font>
      <sz val="10"/>
      <name val="Calibri"/>
      <family val="2"/>
      <charset val="238"/>
      <scheme val="minor"/>
    </font>
    <font>
      <b/>
      <sz val="10"/>
      <name val="Calibri"/>
      <family val="2"/>
      <charset val="238"/>
      <scheme val="minor"/>
    </font>
    <font>
      <b/>
      <sz val="9"/>
      <name val="Calibri"/>
      <family val="2"/>
      <scheme val="minor"/>
    </font>
    <font>
      <i/>
      <sz val="9"/>
      <name val="Calibri"/>
      <family val="2"/>
      <scheme val="minor"/>
    </font>
    <font>
      <sz val="8"/>
      <color rgb="FFFF0000"/>
      <name val="Calibri"/>
      <family val="2"/>
      <scheme val="minor"/>
    </font>
    <font>
      <b/>
      <sz val="16"/>
      <color rgb="FF2870ED"/>
      <name val="Calibri"/>
      <family val="2"/>
      <charset val="238"/>
      <scheme val="minor"/>
    </font>
    <font>
      <b/>
      <sz val="16"/>
      <color indexed="21"/>
      <name val="Calibri"/>
      <family val="2"/>
      <charset val="238"/>
      <scheme val="minor"/>
    </font>
    <font>
      <b/>
      <sz val="28"/>
      <name val="Calibri"/>
      <family val="2"/>
      <charset val="238"/>
      <scheme val="minor"/>
    </font>
    <font>
      <sz val="10"/>
      <color theme="1"/>
      <name val="Arial"/>
      <family val="2"/>
    </font>
    <font>
      <b/>
      <u/>
      <sz val="14"/>
      <name val="Calibri"/>
      <family val="2"/>
      <charset val="238"/>
      <scheme val="minor"/>
    </font>
    <font>
      <b/>
      <sz val="14"/>
      <color theme="0"/>
      <name val="Calibri"/>
      <family val="2"/>
      <charset val="238"/>
      <scheme val="minor"/>
    </font>
    <font>
      <sz val="14"/>
      <color theme="3" tint="-0.499984740745262"/>
      <name val="Calibri"/>
      <family val="2"/>
      <charset val="238"/>
      <scheme val="minor"/>
    </font>
    <font>
      <sz val="14"/>
      <color theme="1"/>
      <name val="Calibri"/>
      <family val="2"/>
      <charset val="238"/>
      <scheme val="minor"/>
    </font>
    <font>
      <sz val="12"/>
      <color theme="3" tint="-0.499984740745262"/>
      <name val="Arial"/>
      <family val="2"/>
    </font>
    <font>
      <u/>
      <sz val="10"/>
      <color theme="10"/>
      <name val="Arial"/>
      <family val="2"/>
    </font>
    <font>
      <u/>
      <sz val="12"/>
      <color theme="3" tint="-0.499984740745262"/>
      <name val="Arial"/>
      <family val="2"/>
    </font>
    <font>
      <b/>
      <sz val="14"/>
      <name val="Calibri"/>
      <family val="2"/>
      <charset val="238"/>
      <scheme val="minor"/>
    </font>
    <font>
      <sz val="10"/>
      <color theme="3" tint="-0.499984740745262"/>
      <name val="Calibri"/>
      <family val="2"/>
      <charset val="238"/>
      <scheme val="minor"/>
    </font>
    <font>
      <b/>
      <vertAlign val="subscript"/>
      <sz val="9"/>
      <color rgb="FF005191"/>
      <name val="Calibri"/>
      <family val="2"/>
      <scheme val="minor"/>
    </font>
    <font>
      <b/>
      <strike/>
      <sz val="9"/>
      <color rgb="FF005191"/>
      <name val="Calibri"/>
      <family val="2"/>
      <scheme val="minor"/>
    </font>
    <font>
      <i/>
      <sz val="10"/>
      <color theme="1"/>
      <name val="Calibri"/>
      <family val="2"/>
      <charset val="238"/>
      <scheme val="minor"/>
    </font>
    <font>
      <vertAlign val="subscript"/>
      <sz val="10"/>
      <color theme="1"/>
      <name val="Calibri"/>
      <family val="2"/>
      <charset val="238"/>
      <scheme val="minor"/>
    </font>
    <font>
      <sz val="11"/>
      <color rgb="FFFF0000"/>
      <name val="Calibri"/>
      <family val="2"/>
      <charset val="238"/>
      <scheme val="minor"/>
    </font>
    <font>
      <u/>
      <sz val="10"/>
      <color theme="10"/>
      <name val="Arial"/>
      <family val="2"/>
      <charset val="238"/>
    </font>
    <font>
      <sz val="11"/>
      <color indexed="8"/>
      <name val="Calibri"/>
      <family val="2"/>
    </font>
    <font>
      <sz val="11"/>
      <color theme="1"/>
      <name val="Segoe UI"/>
      <family val="2"/>
    </font>
    <font>
      <sz val="10"/>
      <color rgb="FF9C5700"/>
      <name val="Arial"/>
      <family val="2"/>
    </font>
    <font>
      <strike/>
      <sz val="11"/>
      <color rgb="FFFF0000"/>
      <name val="Calibri"/>
      <family val="2"/>
      <scheme val="minor"/>
    </font>
    <font>
      <b/>
      <u/>
      <sz val="11"/>
      <color theme="10"/>
      <name val="Calibri"/>
      <family val="2"/>
      <scheme val="minor"/>
    </font>
    <font>
      <b/>
      <u/>
      <sz val="9"/>
      <name val="Calibri"/>
      <family val="2"/>
      <scheme val="minor"/>
    </font>
    <font>
      <b/>
      <u/>
      <sz val="9"/>
      <color theme="10"/>
      <name val="Calibri"/>
      <family val="2"/>
      <scheme val="minor"/>
    </font>
    <font>
      <b/>
      <sz val="9"/>
      <color theme="1"/>
      <name val="Calibri"/>
      <family val="2"/>
      <charset val="238"/>
      <scheme val="minor"/>
    </font>
    <font>
      <b/>
      <sz val="11"/>
      <color rgb="FF000000"/>
      <name val="Calibri"/>
      <family val="2"/>
      <scheme val="minor"/>
    </font>
    <font>
      <sz val="11"/>
      <color rgb="FF000000"/>
      <name val="Calibri"/>
      <family val="2"/>
      <scheme val="minor"/>
    </font>
    <font>
      <i/>
      <sz val="11"/>
      <color rgb="FF000000"/>
      <name val="Calibri"/>
      <family val="2"/>
      <scheme val="minor"/>
    </font>
    <font>
      <sz val="11"/>
      <color rgb="FF000000"/>
      <name val="Calibri"/>
      <family val="2"/>
    </font>
    <font>
      <sz val="8"/>
      <color theme="1"/>
      <name val="Arial"/>
      <family val="2"/>
      <charset val="238"/>
    </font>
    <font>
      <b/>
      <sz val="16"/>
      <color theme="1"/>
      <name val="Arial"/>
      <family val="2"/>
    </font>
    <font>
      <b/>
      <u/>
      <sz val="11"/>
      <color theme="10"/>
      <name val="Calibri"/>
      <family val="2"/>
      <charset val="238"/>
      <scheme val="minor"/>
    </font>
    <font>
      <b/>
      <sz val="9"/>
      <color rgb="FF005191"/>
      <name val="Calibri"/>
      <family val="2"/>
    </font>
    <font>
      <sz val="9"/>
      <color theme="1"/>
      <name val="Calibri"/>
      <family val="2"/>
    </font>
    <font>
      <b/>
      <sz val="11"/>
      <color theme="1"/>
      <name val="Calibri"/>
      <family val="2"/>
      <scheme val="minor"/>
    </font>
    <font>
      <sz val="9"/>
      <color rgb="FF000000"/>
      <name val="Calibri"/>
      <family val="2"/>
      <charset val="238"/>
      <scheme val="minor"/>
    </font>
    <font>
      <u/>
      <sz val="9"/>
      <color theme="1"/>
      <name val="Calibri"/>
      <family val="2"/>
      <scheme val="minor"/>
    </font>
    <font>
      <sz val="11"/>
      <color rgb="FF0070C0"/>
      <name val="Calibri"/>
      <family val="2"/>
      <scheme val="minor"/>
    </font>
    <font>
      <b/>
      <u/>
      <sz val="11"/>
      <color rgb="FF000000"/>
      <name val="Calibri"/>
      <family val="2"/>
      <scheme val="minor"/>
    </font>
    <font>
      <u/>
      <sz val="11"/>
      <color theme="1"/>
      <name val="Calibri"/>
      <family val="2"/>
      <charset val="238"/>
      <scheme val="minor"/>
    </font>
    <font>
      <sz val="9"/>
      <color rgb="FF005191"/>
      <name val="Calibri"/>
      <family val="2"/>
      <charset val="238"/>
      <scheme val="minor"/>
    </font>
    <font>
      <b/>
      <strike/>
      <sz val="9"/>
      <color rgb="FF005191"/>
      <name val="Calibri"/>
      <family val="2"/>
      <charset val="238"/>
      <scheme val="minor"/>
    </font>
    <font>
      <b/>
      <sz val="11"/>
      <color rgb="FFFF0000"/>
      <name val="Calibri"/>
      <family val="2"/>
      <charset val="238"/>
      <scheme val="minor"/>
    </font>
    <font>
      <b/>
      <u/>
      <sz val="11"/>
      <color rgb="FF000000"/>
      <name val="Calibri"/>
      <family val="2"/>
      <charset val="238"/>
      <scheme val="minor"/>
    </font>
    <font>
      <b/>
      <sz val="11"/>
      <color rgb="FF000000"/>
      <name val="Calibri"/>
      <family val="2"/>
      <charset val="238"/>
      <scheme val="minor"/>
    </font>
    <font>
      <b/>
      <sz val="9"/>
      <color theme="1"/>
      <name val="Calibri"/>
      <family val="2"/>
      <scheme val="minor"/>
    </font>
    <font>
      <i/>
      <sz val="9"/>
      <color theme="1"/>
      <name val="Calibri"/>
      <family val="2"/>
      <charset val="238"/>
      <scheme val="minor"/>
    </font>
    <font>
      <b/>
      <sz val="11"/>
      <color rgb="FF2F5773"/>
      <name val="Calibri"/>
      <family val="2"/>
      <charset val="238"/>
      <scheme val="minor"/>
    </font>
    <font>
      <sz val="8"/>
      <color theme="1"/>
      <name val="Calibri"/>
      <family val="2"/>
      <charset val="238"/>
      <scheme val="minor"/>
    </font>
    <font>
      <b/>
      <sz val="8"/>
      <color theme="1"/>
      <name val="Calibri"/>
      <family val="2"/>
      <charset val="238"/>
      <scheme val="minor"/>
    </font>
    <font>
      <i/>
      <sz val="11"/>
      <color theme="1"/>
      <name val="Calibri"/>
      <family val="2"/>
      <charset val="238"/>
      <scheme val="minor"/>
    </font>
    <font>
      <i/>
      <sz val="9"/>
      <color rgb="FF000000"/>
      <name val="Calibri"/>
      <family val="2"/>
      <charset val="238"/>
      <scheme val="minor"/>
    </font>
    <font>
      <b/>
      <u/>
      <sz val="9"/>
      <color theme="10"/>
      <name val="Calibri"/>
      <family val="2"/>
      <charset val="238"/>
      <scheme val="minor"/>
    </font>
    <font>
      <b/>
      <sz val="9"/>
      <color rgb="FFFF0000"/>
      <name val="Calibri"/>
      <family val="2"/>
      <charset val="238"/>
      <scheme val="minor"/>
    </font>
    <font>
      <sz val="9"/>
      <name val="Calibri"/>
      <family val="2"/>
    </font>
    <font>
      <sz val="8.5"/>
      <color theme="1"/>
      <name val="Calibri"/>
      <family val="2"/>
      <charset val="238"/>
      <scheme val="minor"/>
    </font>
    <font>
      <u/>
      <sz val="11"/>
      <color rgb="FF008080"/>
      <name val="Calibri"/>
      <family val="2"/>
      <scheme val="minor"/>
    </font>
    <font>
      <b/>
      <sz val="8"/>
      <color theme="1"/>
      <name val="Segoe UI"/>
      <family val="2"/>
    </font>
    <font>
      <sz val="8"/>
      <color theme="1"/>
      <name val="Segoe UI"/>
      <family val="2"/>
    </font>
    <font>
      <sz val="8"/>
      <color rgb="FFFF0000"/>
      <name val="Segoe UI"/>
      <family val="2"/>
    </font>
    <font>
      <b/>
      <sz val="18"/>
      <name val="Calibri"/>
      <family val="2"/>
      <charset val="238"/>
      <scheme val="minor"/>
    </font>
    <font>
      <b/>
      <u/>
      <sz val="9"/>
      <name val="Calibri"/>
      <family val="2"/>
      <charset val="238"/>
      <scheme val="minor"/>
    </font>
  </fonts>
  <fills count="14">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indexed="9"/>
        <bgColor indexed="64"/>
      </patternFill>
    </fill>
    <fill>
      <patternFill patternType="solid">
        <fgColor indexed="22"/>
        <bgColor indexed="64"/>
      </patternFill>
    </fill>
    <fill>
      <patternFill patternType="solid">
        <fgColor indexed="42"/>
        <bgColor indexed="64"/>
      </patternFill>
    </fill>
    <fill>
      <patternFill patternType="solid">
        <fgColor theme="4" tint="0.79998168889431442"/>
        <bgColor indexed="64"/>
      </patternFill>
    </fill>
    <fill>
      <patternFill patternType="solid">
        <fgColor theme="6" tint="0.59999389629810485"/>
        <bgColor indexed="64"/>
      </patternFill>
    </fill>
    <fill>
      <patternFill patternType="solid">
        <fgColor rgb="FFFFEB9C"/>
      </patternFill>
    </fill>
    <fill>
      <patternFill patternType="solid">
        <fgColor rgb="FFFFFFCC"/>
      </patternFill>
    </fill>
    <fill>
      <patternFill patternType="solid">
        <fgColor rgb="FFA6A6A6"/>
        <bgColor indexed="64"/>
      </patternFill>
    </fill>
    <fill>
      <patternFill patternType="solid">
        <fgColor rgb="FFFFFFFF"/>
        <bgColor indexed="64"/>
      </patternFill>
    </fill>
    <fill>
      <patternFill patternType="solid">
        <fgColor theme="0" tint="-0.499984740745262"/>
        <bgColor indexed="64"/>
      </patternFill>
    </fill>
  </fills>
  <borders count="8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top style="medium">
        <color theme="4" tint="-0.24994659260841701"/>
      </top>
      <bottom style="medium">
        <color theme="4" tint="-0.24994659260841701"/>
      </bottom>
      <diagonal/>
    </border>
    <border>
      <left/>
      <right/>
      <top style="medium">
        <color theme="4" tint="-0.24994659260841701"/>
      </top>
      <bottom/>
      <diagonal/>
    </border>
    <border>
      <left/>
      <right/>
      <top/>
      <bottom style="medium">
        <color theme="4" tint="-0.24994659260841701"/>
      </bottom>
      <diagonal/>
    </border>
    <border>
      <left/>
      <right/>
      <top style="medium">
        <color theme="4" tint="-0.24994659260841701"/>
      </top>
      <bottom style="thin">
        <color theme="4" tint="-0.24994659260841701"/>
      </bottom>
      <diagonal/>
    </border>
    <border>
      <left/>
      <right/>
      <top style="thin">
        <color theme="4" tint="-0.24994659260841701"/>
      </top>
      <bottom style="thin">
        <color theme="4" tint="-0.24994659260841701"/>
      </bottom>
      <diagonal/>
    </border>
    <border>
      <left/>
      <right/>
      <top style="thin">
        <color theme="4" tint="-0.24994659260841701"/>
      </top>
      <bottom style="medium">
        <color theme="4" tint="-0.24994659260841701"/>
      </bottom>
      <diagonal/>
    </border>
    <border>
      <left style="thin">
        <color theme="4" tint="-0.24994659260841701"/>
      </left>
      <right style="thin">
        <color theme="4" tint="-0.24994659260841701"/>
      </right>
      <top style="medium">
        <color theme="4" tint="-0.24994659260841701"/>
      </top>
      <bottom style="medium">
        <color theme="4" tint="-0.24994659260841701"/>
      </bottom>
      <diagonal/>
    </border>
    <border>
      <left style="thin">
        <color theme="4" tint="-0.24994659260841701"/>
      </left>
      <right style="thin">
        <color theme="4" tint="-0.24994659260841701"/>
      </right>
      <top style="medium">
        <color theme="4" tint="-0.24994659260841701"/>
      </top>
      <bottom style="thin">
        <color theme="4" tint="-0.24994659260841701"/>
      </bottom>
      <diagonal/>
    </border>
    <border>
      <left style="thin">
        <color theme="4" tint="-0.24994659260841701"/>
      </left>
      <right style="thin">
        <color theme="4" tint="-0.24994659260841701"/>
      </right>
      <top style="thin">
        <color theme="4" tint="-0.24994659260841701"/>
      </top>
      <bottom style="thin">
        <color theme="4" tint="-0.24994659260841701"/>
      </bottom>
      <diagonal/>
    </border>
    <border>
      <left style="thin">
        <color theme="4" tint="-0.24994659260841701"/>
      </left>
      <right style="thin">
        <color theme="4" tint="-0.24994659260841701"/>
      </right>
      <top style="thin">
        <color theme="4" tint="-0.24994659260841701"/>
      </top>
      <bottom style="medium">
        <color theme="4" tint="-0.24994659260841701"/>
      </bottom>
      <diagonal/>
    </border>
    <border>
      <left style="thin">
        <color theme="4" tint="-0.24994659260841701"/>
      </left>
      <right/>
      <top style="medium">
        <color theme="4" tint="-0.24994659260841701"/>
      </top>
      <bottom/>
      <diagonal/>
    </border>
    <border>
      <left style="thin">
        <color theme="4" tint="-0.24994659260841701"/>
      </left>
      <right/>
      <top/>
      <bottom/>
      <diagonal/>
    </border>
    <border>
      <left/>
      <right style="thin">
        <color theme="4" tint="-0.24994659260841701"/>
      </right>
      <top style="medium">
        <color theme="4" tint="-0.24994659260841701"/>
      </top>
      <bottom style="medium">
        <color theme="4" tint="-0.24994659260841701"/>
      </bottom>
      <diagonal/>
    </border>
    <border>
      <left style="thin">
        <color theme="4" tint="-0.24994659260841701"/>
      </left>
      <right/>
      <top style="medium">
        <color theme="4" tint="-0.24994659260841701"/>
      </top>
      <bottom style="medium">
        <color theme="4" tint="-0.24994659260841701"/>
      </bottom>
      <diagonal/>
    </border>
    <border>
      <left style="thin">
        <color theme="4" tint="-0.24994659260841701"/>
      </left>
      <right/>
      <top style="medium">
        <color theme="4" tint="-0.24994659260841701"/>
      </top>
      <bottom style="thin">
        <color theme="4" tint="-0.24994659260841701"/>
      </bottom>
      <diagonal/>
    </border>
    <border>
      <left/>
      <right style="thin">
        <color theme="4" tint="-0.24994659260841701"/>
      </right>
      <top style="medium">
        <color theme="4" tint="-0.24994659260841701"/>
      </top>
      <bottom style="thin">
        <color theme="4" tint="-0.24994659260841701"/>
      </bottom>
      <diagonal/>
    </border>
    <border>
      <left style="thin">
        <color theme="4" tint="-0.24994659260841701"/>
      </left>
      <right/>
      <top style="thin">
        <color theme="4" tint="-0.24994659260841701"/>
      </top>
      <bottom style="thin">
        <color theme="4" tint="-0.24994659260841701"/>
      </bottom>
      <diagonal/>
    </border>
    <border>
      <left/>
      <right style="thin">
        <color theme="4" tint="-0.24994659260841701"/>
      </right>
      <top style="thin">
        <color theme="4" tint="-0.24994659260841701"/>
      </top>
      <bottom style="thin">
        <color theme="4" tint="-0.24994659260841701"/>
      </bottom>
      <diagonal/>
    </border>
    <border>
      <left style="thin">
        <color theme="4" tint="-0.24994659260841701"/>
      </left>
      <right/>
      <top style="thin">
        <color theme="4" tint="-0.24994659260841701"/>
      </top>
      <bottom style="medium">
        <color theme="4" tint="-0.24994659260841701"/>
      </bottom>
      <diagonal/>
    </border>
    <border>
      <left/>
      <right style="thin">
        <color theme="4" tint="-0.24994659260841701"/>
      </right>
      <top style="thin">
        <color theme="4" tint="-0.24994659260841701"/>
      </top>
      <bottom style="medium">
        <color theme="4" tint="-0.24994659260841701"/>
      </bottom>
      <diagonal/>
    </border>
    <border>
      <left style="thin">
        <color theme="4" tint="-0.24994659260841701"/>
      </left>
      <right/>
      <top/>
      <bottom style="medium">
        <color theme="4" tint="-0.2499465926084170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bottom style="thin">
        <color theme="4" tint="-0.24994659260841701"/>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right/>
      <top style="medium">
        <color rgb="FF2870ED"/>
      </top>
      <bottom style="medium">
        <color rgb="FF2870ED"/>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thin">
        <color indexed="64"/>
      </bottom>
      <diagonal/>
    </border>
    <border>
      <left/>
      <right/>
      <top style="thin">
        <color indexed="64"/>
      </top>
      <bottom/>
      <diagonal/>
    </border>
    <border>
      <left/>
      <right/>
      <top/>
      <bottom style="medium">
        <color indexed="64"/>
      </bottom>
      <diagonal/>
    </border>
    <border>
      <left/>
      <right/>
      <top style="thin">
        <color theme="4" tint="-0.24994659260841701"/>
      </top>
      <bottom/>
      <diagonal/>
    </border>
    <border>
      <left style="thin">
        <color rgb="FFB2B2B2"/>
      </left>
      <right style="thin">
        <color rgb="FFB2B2B2"/>
      </right>
      <top style="thin">
        <color rgb="FFB2B2B2"/>
      </top>
      <bottom style="thin">
        <color rgb="FFB2B2B2"/>
      </bottom>
      <diagonal/>
    </border>
    <border>
      <left/>
      <right/>
      <top style="medium">
        <color rgb="FF005191"/>
      </top>
      <bottom/>
      <diagonal/>
    </border>
    <border>
      <left style="thin">
        <color rgb="FF005191"/>
      </left>
      <right/>
      <top style="medium">
        <color rgb="FF005191"/>
      </top>
      <bottom style="medium">
        <color rgb="FF005191"/>
      </bottom>
      <diagonal/>
    </border>
    <border>
      <left/>
      <right/>
      <top style="medium">
        <color rgb="FF005191"/>
      </top>
      <bottom style="medium">
        <color rgb="FF005191"/>
      </bottom>
      <diagonal/>
    </border>
    <border>
      <left/>
      <right style="thin">
        <color rgb="FF005191"/>
      </right>
      <top style="medium">
        <color rgb="FF005191"/>
      </top>
      <bottom style="medium">
        <color rgb="FF005191"/>
      </bottom>
      <diagonal/>
    </border>
    <border>
      <left/>
      <right/>
      <top/>
      <bottom style="medium">
        <color rgb="FF005191"/>
      </bottom>
      <diagonal/>
    </border>
    <border>
      <left style="thin">
        <color rgb="FF005191"/>
      </left>
      <right/>
      <top/>
      <bottom style="medium">
        <color rgb="FF005191"/>
      </bottom>
      <diagonal/>
    </border>
    <border>
      <left/>
      <right style="thin">
        <color rgb="FF005191"/>
      </right>
      <top/>
      <bottom style="medium">
        <color rgb="FF005191"/>
      </bottom>
      <diagonal/>
    </border>
    <border>
      <left/>
      <right/>
      <top style="medium">
        <color rgb="FF005191"/>
      </top>
      <bottom style="thin">
        <color rgb="FF005191"/>
      </bottom>
      <diagonal/>
    </border>
    <border>
      <left style="thin">
        <color rgb="FF005191"/>
      </left>
      <right/>
      <top style="medium">
        <color rgb="FF005191"/>
      </top>
      <bottom style="thin">
        <color rgb="FF005191"/>
      </bottom>
      <diagonal/>
    </border>
    <border>
      <left/>
      <right style="thin">
        <color rgb="FF005191"/>
      </right>
      <top style="medium">
        <color rgb="FF005191"/>
      </top>
      <bottom style="thin">
        <color rgb="FF005191"/>
      </bottom>
      <diagonal/>
    </border>
    <border>
      <left/>
      <right/>
      <top style="thin">
        <color rgb="FF005191"/>
      </top>
      <bottom style="thin">
        <color rgb="FF005191"/>
      </bottom>
      <diagonal/>
    </border>
    <border>
      <left style="thin">
        <color rgb="FF005191"/>
      </left>
      <right/>
      <top style="thin">
        <color rgb="FF005191"/>
      </top>
      <bottom style="thin">
        <color rgb="FF005191"/>
      </bottom>
      <diagonal/>
    </border>
    <border>
      <left/>
      <right style="thin">
        <color rgb="FF005191"/>
      </right>
      <top style="thin">
        <color rgb="FF005191"/>
      </top>
      <bottom style="thin">
        <color rgb="FF005191"/>
      </bottom>
      <diagonal/>
    </border>
    <border>
      <left/>
      <right/>
      <top style="thin">
        <color rgb="FF005191"/>
      </top>
      <bottom style="medium">
        <color rgb="FF005191"/>
      </bottom>
      <diagonal/>
    </border>
    <border>
      <left style="thin">
        <color rgb="FF005191"/>
      </left>
      <right/>
      <top style="thin">
        <color rgb="FF005191"/>
      </top>
      <bottom style="medium">
        <color rgb="FF005191"/>
      </bottom>
      <diagonal/>
    </border>
    <border>
      <left/>
      <right style="thin">
        <color rgb="FF005191"/>
      </right>
      <top style="thin">
        <color rgb="FF005191"/>
      </top>
      <bottom style="medium">
        <color rgb="FF005191"/>
      </bottom>
      <diagonal/>
    </border>
    <border>
      <left style="thin">
        <color rgb="FF005191"/>
      </left>
      <right/>
      <top style="medium">
        <color rgb="FF005191"/>
      </top>
      <bottom/>
      <diagonal/>
    </border>
    <border>
      <left style="thin">
        <color rgb="FF005191"/>
      </left>
      <right/>
      <top/>
      <bottom/>
      <diagonal/>
    </border>
    <border>
      <left/>
      <right/>
      <top/>
      <bottom style="thin">
        <color rgb="FF005191"/>
      </bottom>
      <diagonal/>
    </border>
    <border>
      <left style="thin">
        <color rgb="FF005191"/>
      </left>
      <right/>
      <top/>
      <bottom style="thin">
        <color rgb="FF005191"/>
      </bottom>
      <diagonal/>
    </border>
    <border>
      <left/>
      <right style="thin">
        <color rgb="FF005191"/>
      </right>
      <top/>
      <bottom style="thin">
        <color rgb="FF005191"/>
      </bottom>
      <diagonal/>
    </border>
    <border>
      <left/>
      <right/>
      <top style="thin">
        <color rgb="FF005191"/>
      </top>
      <bottom/>
      <diagonal/>
    </border>
    <border>
      <left style="thin">
        <color rgb="FF005191"/>
      </left>
      <right/>
      <top style="thin">
        <color rgb="FF005191"/>
      </top>
      <bottom/>
      <diagonal/>
    </border>
    <border>
      <left style="thin">
        <color theme="4" tint="-0.24994659260841701"/>
      </left>
      <right style="thin">
        <color theme="4" tint="-0.24994659260841701"/>
      </right>
      <top style="medium">
        <color theme="4" tint="-0.24994659260841701"/>
      </top>
      <bottom/>
      <diagonal/>
    </border>
    <border>
      <left/>
      <right style="thin">
        <color theme="4" tint="-0.24994659260841701"/>
      </right>
      <top style="medium">
        <color theme="4" tint="-0.24994659260841701"/>
      </top>
      <bottom/>
      <diagonal/>
    </border>
    <border>
      <left style="thin">
        <color theme="4" tint="-0.24994659260841701"/>
      </left>
      <right style="thin">
        <color theme="4" tint="-0.24994659260841701"/>
      </right>
      <top/>
      <bottom/>
      <diagonal/>
    </border>
    <border>
      <left style="thin">
        <color theme="4" tint="-0.24994659260841701"/>
      </left>
      <right style="thin">
        <color theme="4" tint="-0.24994659260841701"/>
      </right>
      <top/>
      <bottom style="medium">
        <color theme="4" tint="-0.24994659260841701"/>
      </bottom>
      <diagonal/>
    </border>
    <border>
      <left/>
      <right style="thin">
        <color theme="4" tint="-0.24994659260841701"/>
      </right>
      <top style="medium">
        <color rgb="FF005191"/>
      </top>
      <bottom/>
      <diagonal/>
    </border>
    <border>
      <left style="thin">
        <color theme="4" tint="-0.24994659260841701"/>
      </left>
      <right/>
      <top style="medium">
        <color rgb="FF005191"/>
      </top>
      <bottom/>
      <diagonal/>
    </border>
    <border>
      <left style="thin">
        <color theme="4" tint="-0.24994659260841701"/>
      </left>
      <right style="thin">
        <color theme="4" tint="-0.24994659260841701"/>
      </right>
      <top/>
      <bottom style="thin">
        <color theme="4" tint="-0.24994659260841701"/>
      </bottom>
      <diagonal/>
    </border>
    <border>
      <left/>
      <right style="thin">
        <color theme="4" tint="-0.24994659260841701"/>
      </right>
      <top/>
      <bottom style="medium">
        <color theme="4" tint="-0.24994659260841701"/>
      </bottom>
      <diagonal/>
    </border>
    <border>
      <left style="thin">
        <color theme="4" tint="-0.24994659260841701"/>
      </left>
      <right/>
      <top style="thin">
        <color theme="4" tint="-0.24994659260841701"/>
      </top>
      <bottom/>
      <diagonal/>
    </border>
    <border>
      <left style="thin">
        <color theme="4" tint="-0.24994659260841701"/>
      </left>
      <right/>
      <top/>
      <bottom style="thin">
        <color theme="4" tint="-0.24994659260841701"/>
      </bottom>
      <diagonal/>
    </border>
    <border>
      <left/>
      <right style="medium">
        <color theme="4" tint="-0.24994659260841701"/>
      </right>
      <top style="medium">
        <color theme="4" tint="-0.24994659260841701"/>
      </top>
      <bottom style="medium">
        <color theme="4" tint="-0.24994659260841701"/>
      </bottom>
      <diagonal/>
    </border>
    <border>
      <left/>
      <right style="medium">
        <color theme="4" tint="-0.24994659260841701"/>
      </right>
      <top style="thin">
        <color theme="4" tint="-0.24994659260841701"/>
      </top>
      <bottom style="thin">
        <color theme="4" tint="-0.24994659260841701"/>
      </bottom>
      <diagonal/>
    </border>
  </borders>
  <cellStyleXfs count="78">
    <xf numFmtId="0" fontId="0" fillId="0" borderId="0"/>
    <xf numFmtId="0" fontId="2" fillId="0" borderId="0" applyNumberFormat="0" applyFill="0" applyBorder="0" applyAlignment="0" applyProtection="0"/>
    <xf numFmtId="0" fontId="3" fillId="0" borderId="0"/>
    <xf numFmtId="0" fontId="3" fillId="0" borderId="0"/>
    <xf numFmtId="9" fontId="3" fillId="0" borderId="0" applyFont="0" applyFill="0" applyBorder="0" applyAlignment="0" applyProtection="0"/>
    <xf numFmtId="164" fontId="1" fillId="0" borderId="0" applyFont="0" applyFill="0" applyBorder="0" applyAlignment="0" applyProtection="0"/>
    <xf numFmtId="0" fontId="3" fillId="0" borderId="0"/>
    <xf numFmtId="9" fontId="3" fillId="0" borderId="0" applyFont="0" applyFill="0" applyBorder="0" applyAlignment="0" applyProtection="0"/>
    <xf numFmtId="0" fontId="4" fillId="0" borderId="0"/>
    <xf numFmtId="9" fontId="4" fillId="0" borderId="0" applyFont="0" applyFill="0" applyBorder="0" applyAlignment="0" applyProtection="0"/>
    <xf numFmtId="0" fontId="5" fillId="0" borderId="0" applyNumberFormat="0" applyFill="0" applyBorder="0" applyAlignment="0" applyProtection="0"/>
    <xf numFmtId="0" fontId="4" fillId="0" borderId="0"/>
    <xf numFmtId="0" fontId="14" fillId="4" borderId="3" applyNumberFormat="0" applyFill="0" applyBorder="0" applyAlignment="0" applyProtection="0">
      <alignment horizontal="left"/>
    </xf>
    <xf numFmtId="0" fontId="11" fillId="0" borderId="0">
      <alignment vertical="center"/>
    </xf>
    <xf numFmtId="0" fontId="11" fillId="0" borderId="0">
      <alignment vertical="center"/>
    </xf>
    <xf numFmtId="0" fontId="12" fillId="0" borderId="0" applyNumberFormat="0" applyFill="0" applyBorder="0" applyAlignment="0" applyProtection="0"/>
    <xf numFmtId="0" fontId="13" fillId="4" borderId="2" applyFont="0" applyBorder="0">
      <alignment horizontal="center" wrapText="1"/>
    </xf>
    <xf numFmtId="0" fontId="11" fillId="5" borderId="1" applyNumberFormat="0" applyFont="0" applyBorder="0">
      <alignment horizontal="center" vertical="center"/>
    </xf>
    <xf numFmtId="3" fontId="11" fillId="6" borderId="1" applyFont="0">
      <alignment horizontal="right" vertical="center"/>
      <protection locked="0"/>
    </xf>
    <xf numFmtId="0" fontId="11" fillId="0" borderId="0"/>
    <xf numFmtId="0" fontId="4" fillId="0" borderId="0"/>
    <xf numFmtId="0" fontId="11" fillId="0" borderId="0">
      <alignment vertical="center"/>
    </xf>
    <xf numFmtId="0" fontId="4" fillId="0" borderId="0"/>
    <xf numFmtId="0" fontId="11" fillId="0" borderId="0">
      <alignment vertical="center"/>
    </xf>
    <xf numFmtId="0" fontId="4" fillId="0" borderId="0"/>
    <xf numFmtId="0" fontId="4" fillId="0" borderId="0"/>
    <xf numFmtId="0" fontId="4" fillId="0" borderId="0"/>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5" fillId="0" borderId="0" applyNumberFormat="0" applyFill="0" applyBorder="0" applyProtection="0">
      <alignment vertical="top" wrapText="1"/>
    </xf>
    <xf numFmtId="0" fontId="4" fillId="0" borderId="0"/>
    <xf numFmtId="0" fontId="11" fillId="0" borderId="0"/>
    <xf numFmtId="9" fontId="1" fillId="0" borderId="0" applyFont="0" applyFill="0" applyBorder="0" applyAlignment="0" applyProtection="0"/>
    <xf numFmtId="43" fontId="1" fillId="0" borderId="0" applyFont="0" applyFill="0" applyBorder="0" applyAlignment="0" applyProtection="0"/>
    <xf numFmtId="0" fontId="30" fillId="0" borderId="0"/>
    <xf numFmtId="0" fontId="31" fillId="0" borderId="0"/>
    <xf numFmtId="0" fontId="5" fillId="0" borderId="0" applyNumberFormat="0" applyFill="0" applyBorder="0" applyAlignment="0" applyProtection="0"/>
    <xf numFmtId="0" fontId="52" fillId="0" borderId="0"/>
    <xf numFmtId="0" fontId="58" fillId="0" borderId="0" applyNumberForma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 fillId="0" borderId="0"/>
    <xf numFmtId="0" fontId="52" fillId="0" borderId="0"/>
    <xf numFmtId="43" fontId="1" fillId="0" borderId="0" applyFont="0" applyFill="0" applyBorder="0" applyAlignment="0" applyProtection="0"/>
    <xf numFmtId="0" fontId="58" fillId="0" borderId="0" applyNumberFormat="0" applyFill="0" applyBorder="0" applyAlignment="0" applyProtection="0"/>
    <xf numFmtId="0" fontId="5" fillId="0" borderId="0" applyNumberFormat="0" applyFill="0" applyBorder="0" applyAlignment="0" applyProtection="0"/>
    <xf numFmtId="0" fontId="1" fillId="0" borderId="0"/>
    <xf numFmtId="9" fontId="4" fillId="0" borderId="0" applyFont="0" applyFill="0" applyBorder="0" applyAlignment="0" applyProtection="0"/>
    <xf numFmtId="0" fontId="68" fillId="0" borderId="0"/>
    <xf numFmtId="0" fontId="69" fillId="0" borderId="0"/>
    <xf numFmtId="0" fontId="11" fillId="0" borderId="0"/>
    <xf numFmtId="0" fontId="11" fillId="0" borderId="0"/>
    <xf numFmtId="0" fontId="4" fillId="0" borderId="0"/>
    <xf numFmtId="0" fontId="11" fillId="0" borderId="0"/>
    <xf numFmtId="0" fontId="11" fillId="0" borderId="0"/>
    <xf numFmtId="0" fontId="4" fillId="0" borderId="0"/>
    <xf numFmtId="0" fontId="4" fillId="10" borderId="44" applyNumberFormat="0" applyFont="0" applyAlignment="0" applyProtection="0"/>
    <xf numFmtId="0" fontId="70" fillId="9" borderId="0" applyNumberFormat="0" applyBorder="0" applyAlignment="0" applyProtection="0"/>
    <xf numFmtId="0" fontId="1" fillId="0" borderId="0"/>
    <xf numFmtId="0" fontId="2" fillId="0" borderId="0" applyNumberFormat="0" applyFill="0" applyBorder="0" applyAlignment="0" applyProtection="0"/>
    <xf numFmtId="9" fontId="52" fillId="0" borderId="0" applyFont="0" applyFill="0" applyBorder="0" applyAlignment="0" applyProtection="0"/>
    <xf numFmtId="43" fontId="52" fillId="0" borderId="0" applyFont="0" applyFill="0" applyBorder="0" applyAlignment="0" applyProtection="0"/>
    <xf numFmtId="0" fontId="11" fillId="0" borderId="0"/>
  </cellStyleXfs>
  <cellXfs count="1174">
    <xf numFmtId="0" fontId="0" fillId="0" borderId="0" xfId="0"/>
    <xf numFmtId="0" fontId="8" fillId="0" borderId="0" xfId="0" applyFont="1" applyAlignment="1">
      <alignment vertical="center" wrapText="1"/>
    </xf>
    <xf numFmtId="0" fontId="7" fillId="0" borderId="0" xfId="0" applyFont="1" applyAlignment="1">
      <alignment vertical="center"/>
    </xf>
    <xf numFmtId="0" fontId="4" fillId="0" borderId="0" xfId="0" applyFont="1"/>
    <xf numFmtId="0" fontId="7" fillId="3" borderId="0" xfId="26" applyFont="1" applyFill="1" applyAlignment="1">
      <alignment horizontal="left"/>
    </xf>
    <xf numFmtId="0" fontId="6" fillId="3" borderId="0" xfId="26" applyFont="1" applyFill="1"/>
    <xf numFmtId="0" fontId="6" fillId="3" borderId="0" xfId="26" applyFont="1" applyFill="1" applyAlignment="1">
      <alignment vertical="center" wrapText="1"/>
    </xf>
    <xf numFmtId="0" fontId="6" fillId="3" borderId="0" xfId="26" applyFont="1" applyFill="1" applyAlignment="1">
      <alignment vertical="center"/>
    </xf>
    <xf numFmtId="0" fontId="7" fillId="3" borderId="0" xfId="0" applyFont="1" applyFill="1" applyAlignment="1">
      <alignment horizontal="left"/>
    </xf>
    <xf numFmtId="0" fontId="16" fillId="3" borderId="0" xfId="0" applyFont="1" applyFill="1"/>
    <xf numFmtId="0" fontId="0" fillId="3" borderId="0" xfId="0" applyFill="1"/>
    <xf numFmtId="0" fontId="17" fillId="3" borderId="0" xfId="0" applyFont="1" applyFill="1"/>
    <xf numFmtId="0" fontId="4" fillId="0" borderId="0" xfId="0" applyFont="1" applyAlignment="1">
      <alignment horizontal="left"/>
    </xf>
    <xf numFmtId="0" fontId="18" fillId="0" borderId="0" xfId="0" applyFont="1" applyAlignment="1">
      <alignment horizontal="left"/>
    </xf>
    <xf numFmtId="0" fontId="18" fillId="0" borderId="0" xfId="0" applyFont="1"/>
    <xf numFmtId="0" fontId="4" fillId="3" borderId="0" xfId="26" applyFill="1"/>
    <xf numFmtId="0" fontId="20" fillId="3" borderId="0" xfId="0" applyFont="1" applyFill="1"/>
    <xf numFmtId="0" fontId="22" fillId="0" borderId="7" xfId="0" applyFont="1" applyBorder="1" applyAlignment="1">
      <alignment horizontal="left" vertical="center" wrapText="1"/>
    </xf>
    <xf numFmtId="3" fontId="22" fillId="0" borderId="7" xfId="0" applyNumberFormat="1" applyFont="1" applyBorder="1" applyAlignment="1">
      <alignment horizontal="center" vertical="center" wrapText="1"/>
    </xf>
    <xf numFmtId="0" fontId="22" fillId="0" borderId="8" xfId="0" applyFont="1" applyBorder="1" applyAlignment="1">
      <alignment horizontal="left" vertical="center" wrapText="1"/>
    </xf>
    <xf numFmtId="3" fontId="22" fillId="0" borderId="8" xfId="0" applyNumberFormat="1" applyFont="1" applyBorder="1" applyAlignment="1">
      <alignment horizontal="center" vertical="center" wrapText="1"/>
    </xf>
    <xf numFmtId="0" fontId="22" fillId="0" borderId="9" xfId="0" applyFont="1" applyBorder="1" applyAlignment="1">
      <alignment horizontal="left" vertical="center" wrapText="1"/>
    </xf>
    <xf numFmtId="3" fontId="22" fillId="0" borderId="9" xfId="0" applyNumberFormat="1" applyFont="1" applyBorder="1" applyAlignment="1">
      <alignment horizontal="center" vertical="center" wrapText="1"/>
    </xf>
    <xf numFmtId="0" fontId="21" fillId="0" borderId="7" xfId="0" applyFont="1" applyBorder="1" applyAlignment="1">
      <alignment horizontal="left" vertical="center" wrapText="1"/>
    </xf>
    <xf numFmtId="0" fontId="21" fillId="0" borderId="8" xfId="0" applyFont="1" applyBorder="1" applyAlignment="1">
      <alignment horizontal="left" vertical="center" wrapText="1"/>
    </xf>
    <xf numFmtId="0" fontId="21" fillId="0" borderId="9" xfId="0" applyFont="1" applyBorder="1" applyAlignment="1">
      <alignment horizontal="left" vertical="center" wrapText="1"/>
    </xf>
    <xf numFmtId="165" fontId="22" fillId="0" borderId="7" xfId="0" applyNumberFormat="1" applyFont="1" applyBorder="1" applyAlignment="1">
      <alignment horizontal="center" vertical="center" wrapText="1"/>
    </xf>
    <xf numFmtId="165" fontId="22" fillId="0" borderId="8" xfId="0" applyNumberFormat="1" applyFont="1" applyBorder="1" applyAlignment="1">
      <alignment horizontal="center" vertical="center" wrapText="1"/>
    </xf>
    <xf numFmtId="10" fontId="22" fillId="0" borderId="9" xfId="0" applyNumberFormat="1" applyFont="1" applyBorder="1" applyAlignment="1">
      <alignment horizontal="center" vertical="center" wrapText="1"/>
    </xf>
    <xf numFmtId="0" fontId="18" fillId="0" borderId="8" xfId="0" applyFont="1" applyBorder="1" applyAlignment="1">
      <alignment horizontal="left"/>
    </xf>
    <xf numFmtId="0" fontId="24" fillId="3" borderId="4" xfId="0" applyFont="1" applyFill="1" applyBorder="1" applyAlignment="1">
      <alignment horizontal="left" vertical="center" wrapText="1"/>
    </xf>
    <xf numFmtId="0" fontId="18" fillId="3" borderId="7" xfId="26" applyFont="1" applyFill="1" applyBorder="1" applyAlignment="1">
      <alignment horizontal="left" wrapText="1" indent="1"/>
    </xf>
    <xf numFmtId="0" fontId="18" fillId="3" borderId="8" xfId="26" applyFont="1" applyFill="1" applyBorder="1" applyAlignment="1">
      <alignment horizontal="left" wrapText="1" indent="1"/>
    </xf>
    <xf numFmtId="0" fontId="18" fillId="3" borderId="9" xfId="26" applyFont="1" applyFill="1" applyBorder="1" applyAlignment="1">
      <alignment horizontal="left" wrapText="1" indent="1"/>
    </xf>
    <xf numFmtId="0" fontId="19" fillId="0" borderId="4" xfId="15" applyFont="1" applyFill="1" applyBorder="1" applyAlignment="1">
      <alignment horizontal="center" vertical="center" wrapText="1"/>
    </xf>
    <xf numFmtId="0" fontId="19" fillId="0" borderId="4" xfId="16" applyFont="1" applyFill="1" applyBorder="1" applyAlignment="1">
      <alignment horizontal="center" vertical="center" wrapText="1"/>
    </xf>
    <xf numFmtId="0" fontId="18" fillId="3" borderId="7" xfId="26" applyFont="1" applyFill="1" applyBorder="1" applyAlignment="1">
      <alignment vertical="center" wrapText="1"/>
    </xf>
    <xf numFmtId="0" fontId="18" fillId="3" borderId="8" xfId="26" applyFont="1" applyFill="1" applyBorder="1" applyAlignment="1">
      <alignment vertical="center" wrapText="1"/>
    </xf>
    <xf numFmtId="0" fontId="18" fillId="3" borderId="9" xfId="26" applyFont="1" applyFill="1" applyBorder="1" applyAlignment="1">
      <alignment vertical="center" wrapText="1"/>
    </xf>
    <xf numFmtId="0" fontId="21" fillId="3" borderId="7" xfId="0" applyFont="1" applyFill="1" applyBorder="1" applyAlignment="1">
      <alignment horizontal="left" vertical="center" wrapText="1" indent="1"/>
    </xf>
    <xf numFmtId="0" fontId="29" fillId="0" borderId="8" xfId="14" applyFont="1" applyBorder="1" applyAlignment="1">
      <alignment horizontal="left" vertical="center" wrapText="1" indent="3"/>
    </xf>
    <xf numFmtId="0" fontId="34" fillId="0" borderId="0" xfId="48" applyFont="1" applyAlignment="1">
      <alignment vertical="center"/>
    </xf>
    <xf numFmtId="0" fontId="35" fillId="8" borderId="1" xfId="48" applyFont="1" applyFill="1" applyBorder="1" applyAlignment="1">
      <alignment horizontal="left" vertical="center" wrapText="1"/>
    </xf>
    <xf numFmtId="166" fontId="21" fillId="2" borderId="22" xfId="46" applyNumberFormat="1" applyFont="1" applyFill="1" applyBorder="1" applyAlignment="1">
      <alignment horizontal="right" vertical="center" wrapText="1"/>
    </xf>
    <xf numFmtId="166" fontId="21" fillId="2" borderId="9" xfId="46" applyNumberFormat="1" applyFont="1" applyFill="1" applyBorder="1" applyAlignment="1">
      <alignment horizontal="right" vertical="center" wrapText="1"/>
    </xf>
    <xf numFmtId="166" fontId="21" fillId="2" borderId="23" xfId="46" applyNumberFormat="1" applyFont="1" applyFill="1" applyBorder="1" applyAlignment="1">
      <alignment horizontal="right" vertical="center" wrapText="1"/>
    </xf>
    <xf numFmtId="0" fontId="38" fillId="0" borderId="31" xfId="48" applyFont="1" applyBorder="1"/>
    <xf numFmtId="0" fontId="38" fillId="0" borderId="0" xfId="48" applyFont="1" applyAlignment="1">
      <alignment horizontal="left"/>
    </xf>
    <xf numFmtId="0" fontId="39" fillId="0" borderId="0" xfId="1" applyFont="1" applyBorder="1" applyAlignment="1">
      <alignment horizontal="left"/>
    </xf>
    <xf numFmtId="0" fontId="37" fillId="0" borderId="30" xfId="48" applyFont="1" applyBorder="1" applyAlignment="1">
      <alignment horizontal="left"/>
    </xf>
    <xf numFmtId="0" fontId="38" fillId="0" borderId="31" xfId="48" applyFont="1" applyBorder="1" applyAlignment="1">
      <alignment horizontal="center"/>
    </xf>
    <xf numFmtId="0" fontId="2" fillId="0" borderId="34" xfId="1" applyFill="1" applyBorder="1"/>
    <xf numFmtId="0" fontId="39" fillId="0" borderId="35" xfId="49" applyFont="1" applyBorder="1"/>
    <xf numFmtId="166" fontId="21" fillId="0" borderId="22" xfId="46" applyNumberFormat="1" applyFont="1" applyFill="1" applyBorder="1" applyAlignment="1">
      <alignment horizontal="right" vertical="center" wrapText="1"/>
    </xf>
    <xf numFmtId="166" fontId="21" fillId="0" borderId="9" xfId="46" applyNumberFormat="1" applyFont="1" applyFill="1" applyBorder="1" applyAlignment="1">
      <alignment horizontal="right" vertical="center" wrapText="1"/>
    </xf>
    <xf numFmtId="0" fontId="18" fillId="0" borderId="9" xfId="26" applyFont="1" applyBorder="1" applyAlignment="1">
      <alignment horizontal="left" wrapText="1" indent="1"/>
    </xf>
    <xf numFmtId="0" fontId="37" fillId="0" borderId="30" xfId="48" applyFont="1" applyBorder="1"/>
    <xf numFmtId="0" fontId="24" fillId="0" borderId="4" xfId="0" applyFont="1" applyBorder="1" applyAlignment="1">
      <alignment horizontal="left" vertical="center" wrapText="1"/>
    </xf>
    <xf numFmtId="0" fontId="19" fillId="3" borderId="17" xfId="0" applyFont="1" applyFill="1" applyBorder="1" applyAlignment="1">
      <alignment horizontal="center" vertical="center" wrapText="1"/>
    </xf>
    <xf numFmtId="0" fontId="19" fillId="3" borderId="4" xfId="0" applyFont="1" applyFill="1" applyBorder="1" applyAlignment="1">
      <alignment horizontal="center" vertical="center" wrapText="1"/>
    </xf>
    <xf numFmtId="0" fontId="10" fillId="3" borderId="0" xfId="0" applyFont="1" applyFill="1" applyAlignment="1">
      <alignment horizontal="left"/>
    </xf>
    <xf numFmtId="0" fontId="42" fillId="3" borderId="0" xfId="26" applyFont="1" applyFill="1"/>
    <xf numFmtId="0" fontId="0" fillId="3" borderId="0" xfId="26" applyFont="1" applyFill="1"/>
    <xf numFmtId="0" fontId="36" fillId="3" borderId="0" xfId="0" applyFont="1" applyFill="1" applyAlignment="1">
      <alignment horizontal="left"/>
    </xf>
    <xf numFmtId="0" fontId="43" fillId="3" borderId="0" xfId="0" applyFont="1" applyFill="1"/>
    <xf numFmtId="0" fontId="28" fillId="0" borderId="8" xfId="0" applyFont="1" applyBorder="1" applyAlignment="1">
      <alignment horizontal="left" vertical="center" wrapText="1"/>
    </xf>
    <xf numFmtId="0" fontId="21" fillId="0" borderId="0" xfId="32" applyFont="1" applyAlignment="1">
      <alignment vertical="top"/>
    </xf>
    <xf numFmtId="0" fontId="46" fillId="0" borderId="0" xfId="32" applyFont="1" applyAlignment="1">
      <alignment vertical="top" wrapText="1"/>
    </xf>
    <xf numFmtId="0" fontId="46" fillId="0" borderId="0" xfId="15" applyFont="1" applyFill="1" applyBorder="1" applyAlignment="1">
      <alignment vertical="top"/>
    </xf>
    <xf numFmtId="0" fontId="24" fillId="3" borderId="10" xfId="0" applyFont="1" applyFill="1" applyBorder="1" applyAlignment="1">
      <alignment horizontal="center" vertical="center" wrapText="1"/>
    </xf>
    <xf numFmtId="0" fontId="21" fillId="0" borderId="0" xfId="32" applyFont="1">
      <alignment vertical="center"/>
    </xf>
    <xf numFmtId="0" fontId="46" fillId="0" borderId="0" xfId="15" applyFont="1" applyFill="1" applyBorder="1" applyAlignment="1">
      <alignment vertical="center"/>
    </xf>
    <xf numFmtId="0" fontId="24" fillId="3" borderId="17" xfId="0" applyFont="1" applyFill="1" applyBorder="1" applyAlignment="1">
      <alignment horizontal="center" vertical="center" wrapText="1"/>
    </xf>
    <xf numFmtId="0" fontId="24" fillId="3" borderId="4" xfId="0" applyFont="1" applyFill="1" applyBorder="1" applyAlignment="1">
      <alignment horizontal="center" vertical="center" wrapText="1"/>
    </xf>
    <xf numFmtId="0" fontId="21" fillId="4" borderId="0" xfId="32" applyFont="1" applyFill="1">
      <alignment vertical="center"/>
    </xf>
    <xf numFmtId="0" fontId="21" fillId="4" borderId="0" xfId="32" applyFont="1" applyFill="1" applyAlignment="1">
      <alignment vertical="top"/>
    </xf>
    <xf numFmtId="0" fontId="21" fillId="0" borderId="29" xfId="14" applyFont="1" applyBorder="1" applyAlignment="1">
      <alignment horizontal="left" vertical="center" wrapText="1" indent="1"/>
    </xf>
    <xf numFmtId="3" fontId="21" fillId="3" borderId="11" xfId="18" applyFont="1" applyFill="1" applyBorder="1" applyAlignment="1">
      <alignment horizontal="center" vertical="center"/>
      <protection locked="0"/>
    </xf>
    <xf numFmtId="3" fontId="21" fillId="3" borderId="18" xfId="18" applyFont="1" applyFill="1" applyBorder="1" applyAlignment="1">
      <alignment horizontal="center" vertical="center"/>
      <protection locked="0"/>
    </xf>
    <xf numFmtId="3" fontId="21" fillId="3" borderId="7" xfId="18" applyFont="1" applyFill="1" applyBorder="1" applyAlignment="1">
      <alignment horizontal="center" vertical="center"/>
      <protection locked="0"/>
    </xf>
    <xf numFmtId="0" fontId="47" fillId="0" borderId="8" xfId="14" applyFont="1" applyBorder="1" applyAlignment="1">
      <alignment horizontal="left" vertical="center" wrapText="1" indent="3"/>
    </xf>
    <xf numFmtId="3" fontId="21" fillId="3" borderId="12" xfId="18" applyFont="1" applyFill="1" applyBorder="1" applyAlignment="1">
      <alignment horizontal="center" vertical="center"/>
      <protection locked="0"/>
    </xf>
    <xf numFmtId="0" fontId="21" fillId="0" borderId="8" xfId="14" applyFont="1" applyBorder="1" applyAlignment="1">
      <alignment horizontal="left" vertical="center" wrapText="1" indent="1"/>
    </xf>
    <xf numFmtId="3" fontId="21" fillId="3" borderId="20" xfId="18" applyFont="1" applyFill="1" applyBorder="1" applyAlignment="1">
      <alignment horizontal="center" vertical="center"/>
      <protection locked="0"/>
    </xf>
    <xf numFmtId="3" fontId="21" fillId="3" borderId="8" xfId="18" applyFont="1" applyFill="1" applyBorder="1" applyAlignment="1">
      <alignment horizontal="center" vertical="center"/>
      <protection locked="0"/>
    </xf>
    <xf numFmtId="3" fontId="21" fillId="0" borderId="20" xfId="18" applyFont="1" applyFill="1" applyBorder="1" applyAlignment="1">
      <alignment horizontal="center" vertical="center"/>
      <protection locked="0"/>
    </xf>
    <xf numFmtId="3" fontId="21" fillId="0" borderId="8" xfId="18" applyFont="1" applyFill="1" applyBorder="1" applyAlignment="1">
      <alignment horizontal="center" vertical="center"/>
      <protection locked="0"/>
    </xf>
    <xf numFmtId="3" fontId="21" fillId="0" borderId="12" xfId="18" applyFont="1" applyFill="1" applyBorder="1" applyAlignment="1">
      <alignment horizontal="center" vertical="center"/>
      <protection locked="0"/>
    </xf>
    <xf numFmtId="0" fontId="21" fillId="0" borderId="9" xfId="14" applyFont="1" applyBorder="1" applyAlignment="1">
      <alignment horizontal="left" vertical="center" wrapText="1" indent="1"/>
    </xf>
    <xf numFmtId="3" fontId="21" fillId="0" borderId="22" xfId="18" applyFont="1" applyFill="1" applyBorder="1" applyAlignment="1">
      <alignment horizontal="center" vertical="center"/>
      <protection locked="0"/>
    </xf>
    <xf numFmtId="3" fontId="21" fillId="0" borderId="9" xfId="18" applyFont="1" applyFill="1" applyBorder="1" applyAlignment="1">
      <alignment horizontal="center" vertical="center"/>
      <protection locked="0"/>
    </xf>
    <xf numFmtId="0" fontId="21" fillId="0" borderId="7" xfId="14" applyFont="1" applyBorder="1" applyAlignment="1">
      <alignment horizontal="left" vertical="center" wrapText="1" indent="1"/>
    </xf>
    <xf numFmtId="0" fontId="47" fillId="0" borderId="9" xfId="14" applyFont="1" applyBorder="1" applyAlignment="1">
      <alignment horizontal="left" vertical="center" wrapText="1" indent="3"/>
    </xf>
    <xf numFmtId="0" fontId="7" fillId="3" borderId="0" xfId="26" applyFont="1" applyFill="1"/>
    <xf numFmtId="0" fontId="24" fillId="3" borderId="15" xfId="26" applyFont="1" applyFill="1" applyBorder="1" applyAlignment="1">
      <alignment horizontal="center" vertical="center" wrapText="1"/>
    </xf>
    <xf numFmtId="0" fontId="24" fillId="3" borderId="6" xfId="26" applyFont="1" applyFill="1" applyBorder="1" applyAlignment="1">
      <alignment wrapText="1"/>
    </xf>
    <xf numFmtId="0" fontId="24" fillId="3" borderId="24" xfId="26" applyFont="1" applyFill="1" applyBorder="1" applyAlignment="1">
      <alignment horizontal="center" vertical="center" wrapText="1"/>
    </xf>
    <xf numFmtId="0" fontId="24" fillId="3" borderId="4" xfId="26" applyFont="1" applyFill="1" applyBorder="1" applyAlignment="1">
      <alignment horizontal="center" vertical="center" wrapText="1"/>
    </xf>
    <xf numFmtId="0" fontId="24" fillId="3" borderId="17" xfId="26" applyFont="1" applyFill="1" applyBorder="1" applyAlignment="1">
      <alignment horizontal="center" vertical="center" wrapText="1"/>
    </xf>
    <xf numFmtId="0" fontId="24" fillId="3" borderId="16" xfId="26" applyFont="1" applyFill="1" applyBorder="1" applyAlignment="1">
      <alignment horizontal="center" vertical="center" wrapText="1"/>
    </xf>
    <xf numFmtId="0" fontId="24" fillId="3" borderId="24" xfId="26" applyFont="1" applyFill="1" applyBorder="1" applyAlignment="1">
      <alignment vertical="center" wrapText="1"/>
    </xf>
    <xf numFmtId="0" fontId="24" fillId="3" borderId="4" xfId="26" applyFont="1" applyFill="1" applyBorder="1" applyAlignment="1">
      <alignment vertical="center" wrapText="1"/>
    </xf>
    <xf numFmtId="0" fontId="24" fillId="3" borderId="15" xfId="26" applyFont="1" applyFill="1" applyBorder="1" applyAlignment="1">
      <alignment vertical="center" wrapText="1"/>
    </xf>
    <xf numFmtId="0" fontId="24" fillId="0" borderId="17" xfId="26" applyFont="1" applyBorder="1" applyAlignment="1">
      <alignment horizontal="center" vertical="center" wrapText="1"/>
    </xf>
    <xf numFmtId="0" fontId="24" fillId="3" borderId="16" xfId="0" applyFont="1" applyFill="1" applyBorder="1" applyAlignment="1">
      <alignment horizontal="center" vertical="center" wrapText="1"/>
    </xf>
    <xf numFmtId="0" fontId="24" fillId="0" borderId="4" xfId="26" applyFont="1" applyBorder="1" applyAlignment="1">
      <alignment horizontal="center" vertical="center" wrapText="1"/>
    </xf>
    <xf numFmtId="0" fontId="28" fillId="3" borderId="18" xfId="26" applyFont="1" applyFill="1" applyBorder="1" applyAlignment="1">
      <alignment horizontal="center" vertical="center"/>
    </xf>
    <xf numFmtId="0" fontId="28" fillId="3" borderId="20" xfId="26" applyFont="1" applyFill="1" applyBorder="1" applyAlignment="1">
      <alignment horizontal="center" vertical="center"/>
    </xf>
    <xf numFmtId="0" fontId="28" fillId="3" borderId="22" xfId="26" applyFont="1" applyFill="1" applyBorder="1" applyAlignment="1">
      <alignment horizontal="center" vertical="center"/>
    </xf>
    <xf numFmtId="166" fontId="28" fillId="3" borderId="7" xfId="26" applyNumberFormat="1" applyFont="1" applyFill="1" applyBorder="1" applyAlignment="1">
      <alignment horizontal="center" vertical="center"/>
    </xf>
    <xf numFmtId="166" fontId="28" fillId="3" borderId="8" xfId="5" applyNumberFormat="1" applyFont="1" applyFill="1" applyBorder="1" applyAlignment="1">
      <alignment horizontal="center" vertical="center"/>
    </xf>
    <xf numFmtId="166" fontId="28" fillId="3" borderId="8" xfId="26" applyNumberFormat="1" applyFont="1" applyFill="1" applyBorder="1" applyAlignment="1">
      <alignment horizontal="center" vertical="center"/>
    </xf>
    <xf numFmtId="166" fontId="28" fillId="3" borderId="9" xfId="26" applyNumberFormat="1" applyFont="1" applyFill="1" applyBorder="1" applyAlignment="1">
      <alignment horizontal="center" vertical="center"/>
    </xf>
    <xf numFmtId="10" fontId="28" fillId="3" borderId="7" xfId="45" applyNumberFormat="1" applyFont="1" applyFill="1" applyBorder="1" applyAlignment="1">
      <alignment horizontal="center" vertical="center"/>
    </xf>
    <xf numFmtId="10" fontId="28" fillId="3" borderId="8" xfId="45" applyNumberFormat="1" applyFont="1" applyFill="1" applyBorder="1" applyAlignment="1">
      <alignment horizontal="center" vertical="center"/>
    </xf>
    <xf numFmtId="0" fontId="49" fillId="3" borderId="0" xfId="0" applyFont="1" applyFill="1"/>
    <xf numFmtId="0" fontId="50" fillId="0" borderId="0" xfId="0" applyFont="1"/>
    <xf numFmtId="0" fontId="2" fillId="0" borderId="32" xfId="1" applyFill="1" applyBorder="1"/>
    <xf numFmtId="0" fontId="40" fillId="3" borderId="34" xfId="0" applyFont="1" applyFill="1" applyBorder="1" applyAlignment="1">
      <alignment vertical="center"/>
    </xf>
    <xf numFmtId="0" fontId="40" fillId="3" borderId="0" xfId="0" applyFont="1" applyFill="1" applyAlignment="1">
      <alignment vertical="center"/>
    </xf>
    <xf numFmtId="0" fontId="40" fillId="3" borderId="35" xfId="0" applyFont="1" applyFill="1" applyBorder="1" applyAlignment="1">
      <alignment vertical="center"/>
    </xf>
    <xf numFmtId="0" fontId="37" fillId="3" borderId="34" xfId="0" applyFont="1" applyFill="1" applyBorder="1" applyAlignment="1">
      <alignment vertical="center"/>
    </xf>
    <xf numFmtId="0" fontId="41" fillId="3" borderId="34" xfId="0" applyFont="1" applyFill="1" applyBorder="1" applyAlignment="1">
      <alignment vertical="center" wrapText="1"/>
    </xf>
    <xf numFmtId="0" fontId="41" fillId="3" borderId="0" xfId="0" applyFont="1" applyFill="1" applyAlignment="1">
      <alignment vertical="center"/>
    </xf>
    <xf numFmtId="0" fontId="41" fillId="3" borderId="35" xfId="0" applyFont="1" applyFill="1" applyBorder="1" applyAlignment="1">
      <alignment vertical="center"/>
    </xf>
    <xf numFmtId="0" fontId="54" fillId="3" borderId="34" xfId="0" applyFont="1" applyFill="1" applyBorder="1" applyAlignment="1">
      <alignment vertical="center"/>
    </xf>
    <xf numFmtId="0" fontId="54" fillId="3" borderId="0" xfId="0" applyFont="1" applyFill="1" applyAlignment="1">
      <alignment vertical="center"/>
    </xf>
    <xf numFmtId="0" fontId="54" fillId="3" borderId="35" xfId="0" applyFont="1" applyFill="1" applyBorder="1" applyAlignment="1">
      <alignment vertical="center"/>
    </xf>
    <xf numFmtId="0" fontId="41" fillId="3" borderId="34" xfId="0" applyFont="1" applyFill="1" applyBorder="1" applyAlignment="1">
      <alignment vertical="center"/>
    </xf>
    <xf numFmtId="0" fontId="60" fillId="3" borderId="0" xfId="0" applyFont="1" applyFill="1" applyAlignment="1">
      <alignment horizontal="center" vertical="center"/>
    </xf>
    <xf numFmtId="0" fontId="0" fillId="3" borderId="37" xfId="0" applyFill="1" applyBorder="1" applyAlignment="1">
      <alignment vertical="center"/>
    </xf>
    <xf numFmtId="0" fontId="0" fillId="3" borderId="38" xfId="0" applyFill="1" applyBorder="1" applyAlignment="1">
      <alignment vertical="center"/>
    </xf>
    <xf numFmtId="0" fontId="0" fillId="3" borderId="39" xfId="0" applyFill="1" applyBorder="1" applyAlignment="1">
      <alignment vertical="center"/>
    </xf>
    <xf numFmtId="0" fontId="0" fillId="0" borderId="0" xfId="0" applyAlignment="1">
      <alignment vertical="center"/>
    </xf>
    <xf numFmtId="0" fontId="0" fillId="3" borderId="34" xfId="0" applyFill="1" applyBorder="1" applyAlignment="1">
      <alignment vertical="center"/>
    </xf>
    <xf numFmtId="0" fontId="0" fillId="3" borderId="0" xfId="0" applyFill="1" applyAlignment="1">
      <alignment vertical="center"/>
    </xf>
    <xf numFmtId="0" fontId="0" fillId="3" borderId="35" xfId="0" applyFill="1" applyBorder="1" applyAlignment="1">
      <alignment vertical="center"/>
    </xf>
    <xf numFmtId="0" fontId="55" fillId="0" borderId="0" xfId="50" applyFont="1" applyAlignment="1">
      <alignment vertical="center"/>
    </xf>
    <xf numFmtId="0" fontId="56" fillId="0" borderId="0" xfId="0" applyFont="1" applyAlignment="1">
      <alignment vertical="center"/>
    </xf>
    <xf numFmtId="0" fontId="57" fillId="0" borderId="0" xfId="50" applyFont="1" applyAlignment="1">
      <alignment vertical="center"/>
    </xf>
    <xf numFmtId="0" fontId="57" fillId="0" borderId="0" xfId="50" applyFont="1" applyAlignment="1">
      <alignment horizontal="left" vertical="center"/>
    </xf>
    <xf numFmtId="0" fontId="0" fillId="3" borderId="34" xfId="0" applyFill="1" applyBorder="1" applyAlignment="1">
      <alignment vertical="center" wrapText="1"/>
    </xf>
    <xf numFmtId="0" fontId="57" fillId="0" borderId="0" xfId="50" applyFont="1" applyAlignment="1">
      <alignment horizontal="center" vertical="center"/>
    </xf>
    <xf numFmtId="0" fontId="59" fillId="0" borderId="0" xfId="51" applyFont="1" applyAlignment="1">
      <alignment vertical="center"/>
    </xf>
    <xf numFmtId="0" fontId="0" fillId="3" borderId="40" xfId="0" applyFill="1" applyBorder="1" applyAlignment="1">
      <alignment vertical="center"/>
    </xf>
    <xf numFmtId="0" fontId="0" fillId="3" borderId="32" xfId="0" applyFill="1" applyBorder="1" applyAlignment="1">
      <alignment vertical="center"/>
    </xf>
    <xf numFmtId="0" fontId="0" fillId="3" borderId="42" xfId="0" applyFill="1" applyBorder="1" applyAlignment="1">
      <alignment vertical="center"/>
    </xf>
    <xf numFmtId="0" fontId="0" fillId="3" borderId="33" xfId="0" applyFill="1" applyBorder="1" applyAlignment="1">
      <alignment vertical="center"/>
    </xf>
    <xf numFmtId="3" fontId="29" fillId="3" borderId="12" xfId="18" applyFont="1" applyFill="1" applyBorder="1" applyAlignment="1">
      <alignment horizontal="center" vertical="center"/>
      <protection locked="0"/>
    </xf>
    <xf numFmtId="10" fontId="21" fillId="0" borderId="12" xfId="52" applyNumberFormat="1" applyFont="1" applyFill="1" applyBorder="1" applyAlignment="1" applyProtection="1">
      <alignment horizontal="center" vertical="center"/>
      <protection locked="0"/>
    </xf>
    <xf numFmtId="10" fontId="29" fillId="3" borderId="12" xfId="52" applyNumberFormat="1" applyFont="1" applyFill="1" applyBorder="1" applyAlignment="1" applyProtection="1">
      <alignment horizontal="center" vertical="center"/>
      <protection locked="0"/>
    </xf>
    <xf numFmtId="10" fontId="21" fillId="3" borderId="11" xfId="52" applyNumberFormat="1" applyFont="1" applyFill="1" applyBorder="1" applyAlignment="1" applyProtection="1">
      <alignment horizontal="center" vertical="center"/>
      <protection locked="0"/>
    </xf>
    <xf numFmtId="10" fontId="21" fillId="3" borderId="12" xfId="52" applyNumberFormat="1" applyFont="1" applyFill="1" applyBorder="1" applyAlignment="1" applyProtection="1">
      <alignment horizontal="center" vertical="center"/>
      <protection locked="0"/>
    </xf>
    <xf numFmtId="10" fontId="29" fillId="3" borderId="13" xfId="52" applyNumberFormat="1" applyFont="1" applyFill="1" applyBorder="1" applyAlignment="1" applyProtection="1">
      <alignment horizontal="center" vertical="center"/>
      <protection locked="0"/>
    </xf>
    <xf numFmtId="0" fontId="24" fillId="3" borderId="5" xfId="0" applyFont="1" applyFill="1" applyBorder="1" applyAlignment="1">
      <alignment vertical="top" wrapText="1"/>
    </xf>
    <xf numFmtId="0" fontId="24" fillId="3" borderId="6" xfId="0" applyFont="1" applyFill="1" applyBorder="1" applyAlignment="1">
      <alignment wrapText="1"/>
    </xf>
    <xf numFmtId="0" fontId="63" fillId="3" borderId="24" xfId="0" applyFont="1" applyFill="1" applyBorder="1" applyAlignment="1">
      <alignment vertical="center" wrapText="1"/>
    </xf>
    <xf numFmtId="0" fontId="24" fillId="3" borderId="24" xfId="0" applyFont="1" applyFill="1" applyBorder="1" applyAlignment="1">
      <alignment vertical="center" wrapText="1"/>
    </xf>
    <xf numFmtId="0" fontId="21" fillId="3" borderId="8" xfId="0" applyFont="1" applyFill="1" applyBorder="1" applyAlignment="1">
      <alignment horizontal="left" vertical="center" wrapText="1" indent="1"/>
    </xf>
    <xf numFmtId="0" fontId="47" fillId="3" borderId="8" xfId="0" applyFont="1" applyFill="1" applyBorder="1" applyAlignment="1">
      <alignment horizontal="left" vertical="center" wrapText="1" indent="1"/>
    </xf>
    <xf numFmtId="0" fontId="21" fillId="3" borderId="9" xfId="0" applyFont="1" applyFill="1" applyBorder="1" applyAlignment="1">
      <alignment horizontal="left" vertical="center" wrapText="1" indent="1"/>
    </xf>
    <xf numFmtId="0" fontId="44" fillId="3" borderId="0" xfId="26" applyFont="1" applyFill="1"/>
    <xf numFmtId="0" fontId="43" fillId="0" borderId="0" xfId="0" applyFont="1"/>
    <xf numFmtId="0" fontId="43" fillId="3" borderId="0" xfId="26" applyFont="1" applyFill="1"/>
    <xf numFmtId="0" fontId="64" fillId="3" borderId="1" xfId="0" applyFont="1" applyFill="1" applyBorder="1"/>
    <xf numFmtId="0" fontId="43" fillId="3" borderId="0" xfId="0" applyFont="1" applyFill="1" applyAlignment="1">
      <alignment horizontal="center"/>
    </xf>
    <xf numFmtId="0" fontId="64" fillId="3" borderId="1" xfId="0" applyFont="1" applyFill="1" applyBorder="1" applyAlignment="1">
      <alignment horizontal="center" vertical="center"/>
    </xf>
    <xf numFmtId="0" fontId="64" fillId="3" borderId="0" xfId="0" applyFont="1" applyFill="1" applyAlignment="1">
      <alignment horizontal="center" vertical="center"/>
    </xf>
    <xf numFmtId="0" fontId="64" fillId="3" borderId="0" xfId="0" applyFont="1" applyFill="1"/>
    <xf numFmtId="0" fontId="9" fillId="3" borderId="0" xfId="26" applyFont="1" applyFill="1" applyAlignment="1">
      <alignment vertical="center"/>
    </xf>
    <xf numFmtId="0" fontId="4" fillId="3" borderId="0" xfId="26" applyFill="1" applyAlignment="1">
      <alignment vertical="center"/>
    </xf>
    <xf numFmtId="0" fontId="4" fillId="0" borderId="0" xfId="0" applyFont="1" applyAlignment="1">
      <alignment vertical="center"/>
    </xf>
    <xf numFmtId="0" fontId="24" fillId="3" borderId="17" xfId="26" applyFont="1" applyFill="1" applyBorder="1" applyAlignment="1">
      <alignment vertical="center"/>
    </xf>
    <xf numFmtId="0" fontId="32" fillId="0" borderId="0" xfId="47" applyFont="1" applyAlignment="1">
      <alignment vertical="center"/>
    </xf>
    <xf numFmtId="0" fontId="33" fillId="0" borderId="0" xfId="47" applyFont="1" applyAlignment="1">
      <alignment vertical="center"/>
    </xf>
    <xf numFmtId="0" fontId="0" fillId="0" borderId="0" xfId="0" applyAlignment="1">
      <alignment vertical="center" wrapText="1"/>
    </xf>
    <xf numFmtId="0" fontId="0" fillId="0" borderId="0" xfId="0" quotePrefix="1" applyAlignment="1">
      <alignment vertical="center" wrapText="1"/>
    </xf>
    <xf numFmtId="0" fontId="63" fillId="0" borderId="24" xfId="0" applyFont="1" applyBorder="1" applyAlignment="1">
      <alignment vertical="center" wrapText="1"/>
    </xf>
    <xf numFmtId="0" fontId="24" fillId="0" borderId="16" xfId="0" applyFont="1" applyBorder="1" applyAlignment="1">
      <alignment horizontal="center" vertical="center" wrapText="1"/>
    </xf>
    <xf numFmtId="10" fontId="21" fillId="3" borderId="8" xfId="45" applyNumberFormat="1" applyFont="1" applyFill="1" applyBorder="1" applyAlignment="1">
      <alignment horizontal="right" vertical="center" wrapText="1"/>
    </xf>
    <xf numFmtId="10" fontId="24" fillId="0" borderId="4" xfId="45" applyNumberFormat="1" applyFont="1" applyFill="1" applyBorder="1" applyAlignment="1">
      <alignment horizontal="right" vertical="center" wrapText="1"/>
    </xf>
    <xf numFmtId="166" fontId="21" fillId="0" borderId="22" xfId="46" applyNumberFormat="1" applyFont="1" applyFill="1" applyBorder="1" applyAlignment="1">
      <alignment vertical="center" wrapText="1"/>
    </xf>
    <xf numFmtId="10" fontId="21" fillId="0" borderId="9" xfId="45" applyNumberFormat="1" applyFont="1" applyFill="1" applyBorder="1" applyAlignment="1">
      <alignment vertical="center" wrapText="1"/>
    </xf>
    <xf numFmtId="166" fontId="25" fillId="3" borderId="4" xfId="46" applyNumberFormat="1" applyFont="1" applyFill="1" applyBorder="1" applyAlignment="1">
      <alignment horizontal="center" vertical="center" wrapText="1"/>
    </xf>
    <xf numFmtId="0" fontId="28" fillId="0" borderId="9" xfId="0" applyFont="1" applyBorder="1" applyAlignment="1">
      <alignment horizontal="left" vertical="center" wrapText="1"/>
    </xf>
    <xf numFmtId="4" fontId="28" fillId="3" borderId="7" xfId="26" applyNumberFormat="1" applyFont="1" applyFill="1" applyBorder="1" applyAlignment="1">
      <alignment horizontal="center" vertical="center"/>
    </xf>
    <xf numFmtId="4" fontId="28" fillId="3" borderId="8" xfId="26" applyNumberFormat="1" applyFont="1" applyFill="1" applyBorder="1" applyAlignment="1">
      <alignment horizontal="center" vertical="center"/>
    </xf>
    <xf numFmtId="4" fontId="28" fillId="3" borderId="9" xfId="26" applyNumberFormat="1" applyFont="1" applyFill="1" applyBorder="1" applyAlignment="1">
      <alignment horizontal="center" vertical="center"/>
    </xf>
    <xf numFmtId="0" fontId="19" fillId="0" borderId="4" xfId="0" applyFont="1" applyBorder="1" applyAlignment="1">
      <alignment horizontal="center" vertical="center" wrapText="1"/>
    </xf>
    <xf numFmtId="43" fontId="18" fillId="0" borderId="0" xfId="53" applyFont="1"/>
    <xf numFmtId="166" fontId="18" fillId="0" borderId="20" xfId="53" applyNumberFormat="1" applyFont="1" applyFill="1" applyBorder="1" applyAlignment="1">
      <alignment vertical="center"/>
    </xf>
    <xf numFmtId="10" fontId="24" fillId="0" borderId="10" xfId="52" applyNumberFormat="1" applyFont="1" applyFill="1" applyBorder="1" applyAlignment="1">
      <alignment horizontal="right" vertical="center" wrapText="1"/>
    </xf>
    <xf numFmtId="10" fontId="28" fillId="3" borderId="8" xfId="52" applyNumberFormat="1" applyFont="1" applyFill="1" applyBorder="1" applyAlignment="1">
      <alignment horizontal="center" vertical="center"/>
    </xf>
    <xf numFmtId="10" fontId="28" fillId="3" borderId="9" xfId="52" applyNumberFormat="1" applyFont="1" applyFill="1" applyBorder="1" applyAlignment="1">
      <alignment horizontal="center" vertical="center"/>
    </xf>
    <xf numFmtId="0" fontId="66" fillId="0" borderId="0" xfId="26" applyFont="1"/>
    <xf numFmtId="0" fontId="0" fillId="0" borderId="0" xfId="26" applyFont="1"/>
    <xf numFmtId="0" fontId="2" fillId="0" borderId="0" xfId="1" applyFill="1" applyBorder="1"/>
    <xf numFmtId="0" fontId="39" fillId="0" borderId="0" xfId="49" applyFont="1" applyBorder="1"/>
    <xf numFmtId="0" fontId="2" fillId="0" borderId="32" xfId="1" applyFill="1" applyBorder="1" applyAlignment="1">
      <alignment vertical="center"/>
    </xf>
    <xf numFmtId="0" fontId="39" fillId="0" borderId="33" xfId="1" applyFont="1" applyBorder="1" applyAlignment="1">
      <alignment vertical="center"/>
    </xf>
    <xf numFmtId="0" fontId="37" fillId="0" borderId="30" xfId="48" applyFont="1" applyBorder="1" applyAlignment="1">
      <alignment horizontal="left" vertical="center"/>
    </xf>
    <xf numFmtId="0" fontId="38" fillId="0" borderId="31" xfId="48" applyFont="1" applyBorder="1" applyAlignment="1">
      <alignment horizontal="center" vertical="center"/>
    </xf>
    <xf numFmtId="0" fontId="2" fillId="0" borderId="34" xfId="1" applyFill="1" applyBorder="1" applyAlignment="1">
      <alignment vertical="center"/>
    </xf>
    <xf numFmtId="0" fontId="39" fillId="0" borderId="35" xfId="49" applyFont="1" applyBorder="1" applyAlignment="1">
      <alignment vertical="center"/>
    </xf>
    <xf numFmtId="0" fontId="39" fillId="0" borderId="0" xfId="49" applyFont="1" applyBorder="1" applyAlignment="1">
      <alignment vertical="center"/>
    </xf>
    <xf numFmtId="0" fontId="52" fillId="0" borderId="0" xfId="57"/>
    <xf numFmtId="0" fontId="58" fillId="0" borderId="0" xfId="59" applyBorder="1"/>
    <xf numFmtId="0" fontId="67" fillId="0" borderId="0" xfId="59" applyFont="1" applyBorder="1"/>
    <xf numFmtId="0" fontId="22" fillId="0" borderId="5" xfId="0" applyFont="1" applyBorder="1" applyAlignment="1">
      <alignment horizontal="left" vertical="center" wrapText="1"/>
    </xf>
    <xf numFmtId="10" fontId="22" fillId="0" borderId="7" xfId="45" applyNumberFormat="1" applyFont="1" applyFill="1" applyBorder="1" applyAlignment="1">
      <alignment horizontal="center" vertical="center" wrapText="1"/>
    </xf>
    <xf numFmtId="0" fontId="22" fillId="0" borderId="29" xfId="0" applyFont="1" applyBorder="1" applyAlignment="1">
      <alignment horizontal="left" vertical="center" wrapText="1"/>
    </xf>
    <xf numFmtId="10" fontId="22" fillId="0" borderId="29" xfId="45" applyNumberFormat="1" applyFont="1" applyFill="1" applyBorder="1" applyAlignment="1">
      <alignment horizontal="center" vertical="center" wrapText="1"/>
    </xf>
    <xf numFmtId="10" fontId="22" fillId="0" borderId="8" xfId="45" applyNumberFormat="1" applyFont="1" applyFill="1" applyBorder="1" applyAlignment="1">
      <alignment horizontal="center" vertical="center" wrapText="1"/>
    </xf>
    <xf numFmtId="0" fontId="22" fillId="0" borderId="43" xfId="0" applyFont="1" applyBorder="1" applyAlignment="1">
      <alignment horizontal="left" vertical="center" wrapText="1"/>
    </xf>
    <xf numFmtId="10" fontId="22" fillId="0" borderId="43" xfId="45" applyNumberFormat="1" applyFont="1" applyFill="1" applyBorder="1" applyAlignment="1">
      <alignment horizontal="center" vertical="center" wrapText="1"/>
    </xf>
    <xf numFmtId="10" fontId="22" fillId="0" borderId="9" xfId="45" applyNumberFormat="1" applyFont="1" applyFill="1" applyBorder="1" applyAlignment="1">
      <alignment horizontal="center" vertical="center" wrapText="1"/>
    </xf>
    <xf numFmtId="0" fontId="71" fillId="0" borderId="0" xfId="0" applyFont="1"/>
    <xf numFmtId="0" fontId="72" fillId="0" borderId="0" xfId="1" applyFont="1" applyFill="1"/>
    <xf numFmtId="0" fontId="73" fillId="0" borderId="0" xfId="0" applyFont="1" applyAlignment="1">
      <alignment vertical="center"/>
    </xf>
    <xf numFmtId="0" fontId="74" fillId="0" borderId="0" xfId="1" applyFont="1" applyFill="1"/>
    <xf numFmtId="0" fontId="21" fillId="0" borderId="0" xfId="0" applyFont="1" applyAlignment="1">
      <alignment vertical="center" wrapText="1"/>
    </xf>
    <xf numFmtId="14" fontId="19" fillId="0" borderId="4" xfId="0" applyNumberFormat="1" applyFont="1" applyBorder="1" applyAlignment="1">
      <alignment horizontal="center" vertical="center" wrapText="1"/>
    </xf>
    <xf numFmtId="14" fontId="19" fillId="0" borderId="17" xfId="0" applyNumberFormat="1" applyFont="1" applyBorder="1" applyAlignment="1">
      <alignment horizontal="center" vertical="center" wrapText="1"/>
    </xf>
    <xf numFmtId="0" fontId="19" fillId="0" borderId="7" xfId="0" applyFont="1" applyBorder="1" applyAlignment="1">
      <alignment vertical="center" wrapText="1"/>
    </xf>
    <xf numFmtId="0" fontId="75" fillId="0" borderId="0" xfId="0" applyFont="1"/>
    <xf numFmtId="0" fontId="21" fillId="0" borderId="8" xfId="0" applyFont="1" applyBorder="1" applyAlignment="1">
      <alignment horizontal="left" vertical="center" wrapText="1" indent="1"/>
    </xf>
    <xf numFmtId="0" fontId="19" fillId="0" borderId="8" xfId="0" applyFont="1" applyBorder="1" applyAlignment="1">
      <alignment vertical="center" wrapText="1"/>
    </xf>
    <xf numFmtId="166" fontId="19" fillId="0" borderId="8" xfId="46" applyNumberFormat="1" applyFont="1" applyFill="1" applyBorder="1" applyAlignment="1">
      <alignment vertical="center" wrapText="1"/>
    </xf>
    <xf numFmtId="166" fontId="19" fillId="0" borderId="20" xfId="46" applyNumberFormat="1" applyFont="1" applyFill="1" applyBorder="1" applyAlignment="1">
      <alignment vertical="center" wrapText="1"/>
    </xf>
    <xf numFmtId="0" fontId="24" fillId="0" borderId="8" xfId="0" applyFont="1" applyBorder="1" applyAlignment="1">
      <alignment vertical="center" wrapText="1"/>
    </xf>
    <xf numFmtId="0" fontId="24" fillId="0" borderId="4" xfId="0" applyFont="1" applyBorder="1" applyAlignment="1">
      <alignment vertical="center" wrapText="1"/>
    </xf>
    <xf numFmtId="0" fontId="6" fillId="0" borderId="0" xfId="0" applyFont="1" applyAlignment="1">
      <alignment horizontal="center" vertical="center" wrapText="1"/>
    </xf>
    <xf numFmtId="0" fontId="10" fillId="0" borderId="0" xfId="0" applyFont="1"/>
    <xf numFmtId="0" fontId="76" fillId="0" borderId="0" xfId="0" applyFont="1"/>
    <xf numFmtId="0" fontId="77" fillId="0" borderId="0" xfId="0" applyFont="1"/>
    <xf numFmtId="0" fontId="78" fillId="0" borderId="0" xfId="0" applyFont="1" applyAlignment="1">
      <alignment wrapText="1"/>
    </xf>
    <xf numFmtId="0" fontId="21" fillId="0" borderId="8" xfId="14" applyFont="1" applyBorder="1" applyAlignment="1">
      <alignment horizontal="left" vertical="center" wrapText="1"/>
    </xf>
    <xf numFmtId="0" fontId="79" fillId="0" borderId="0" xfId="0" applyFont="1"/>
    <xf numFmtId="0" fontId="9" fillId="0" borderId="0" xfId="0" applyFont="1" applyAlignment="1">
      <alignment vertical="center"/>
    </xf>
    <xf numFmtId="0" fontId="4" fillId="0" borderId="0" xfId="8"/>
    <xf numFmtId="0" fontId="80" fillId="0" borderId="0" xfId="0" applyFont="1"/>
    <xf numFmtId="0" fontId="80" fillId="0" borderId="0" xfId="8" applyFont="1"/>
    <xf numFmtId="0" fontId="19" fillId="12" borderId="45" xfId="0" applyFont="1" applyFill="1" applyBorder="1" applyAlignment="1">
      <alignment vertical="center" wrapText="1"/>
    </xf>
    <xf numFmtId="0" fontId="28" fillId="0" borderId="0" xfId="8" applyFont="1"/>
    <xf numFmtId="0" fontId="19" fillId="12" borderId="49" xfId="0" applyFont="1" applyFill="1" applyBorder="1" applyAlignment="1">
      <alignment vertical="center" wrapText="1"/>
    </xf>
    <xf numFmtId="14" fontId="19" fillId="12" borderId="50" xfId="0" applyNumberFormat="1" applyFont="1" applyFill="1" applyBorder="1" applyAlignment="1">
      <alignment horizontal="center" vertical="center" wrapText="1"/>
    </xf>
    <xf numFmtId="14" fontId="19" fillId="12" borderId="49" xfId="0" applyNumberFormat="1" applyFont="1" applyFill="1" applyBorder="1" applyAlignment="1">
      <alignment horizontal="center" vertical="center" wrapText="1"/>
    </xf>
    <xf numFmtId="14" fontId="19" fillId="12" borderId="51" xfId="0" applyNumberFormat="1" applyFont="1" applyFill="1" applyBorder="1" applyAlignment="1">
      <alignment horizontal="center" vertical="center" wrapText="1"/>
    </xf>
    <xf numFmtId="0" fontId="28" fillId="12" borderId="49" xfId="0" applyFont="1" applyFill="1" applyBorder="1" applyAlignment="1">
      <alignment horizontal="left" vertical="center" wrapText="1"/>
    </xf>
    <xf numFmtId="0" fontId="28" fillId="12" borderId="50" xfId="0" applyFont="1" applyFill="1" applyBorder="1" applyAlignment="1">
      <alignment horizontal="right" vertical="center" wrapText="1"/>
    </xf>
    <xf numFmtId="0" fontId="28" fillId="12" borderId="49" xfId="0" applyFont="1" applyFill="1" applyBorder="1" applyAlignment="1">
      <alignment horizontal="right" vertical="center" wrapText="1"/>
    </xf>
    <xf numFmtId="0" fontId="28" fillId="12" borderId="51" xfId="0" applyFont="1" applyFill="1" applyBorder="1" applyAlignment="1">
      <alignment horizontal="right" vertical="center" wrapText="1"/>
    </xf>
    <xf numFmtId="0" fontId="19" fillId="0" borderId="49" xfId="0" applyFont="1" applyBorder="1" applyAlignment="1">
      <alignment vertical="center" wrapText="1"/>
    </xf>
    <xf numFmtId="166" fontId="28" fillId="12" borderId="49" xfId="53" applyNumberFormat="1" applyFont="1" applyFill="1" applyBorder="1" applyAlignment="1">
      <alignment horizontal="right" vertical="center" wrapText="1"/>
    </xf>
    <xf numFmtId="166" fontId="19" fillId="0" borderId="50" xfId="53" applyNumberFormat="1" applyFont="1" applyFill="1" applyBorder="1" applyAlignment="1">
      <alignment horizontal="right" vertical="center" wrapText="1"/>
    </xf>
    <xf numFmtId="166" fontId="19" fillId="0" borderId="49" xfId="53" applyNumberFormat="1" applyFont="1" applyFill="1" applyBorder="1" applyAlignment="1">
      <alignment horizontal="right" vertical="center" wrapText="1"/>
    </xf>
    <xf numFmtId="166" fontId="19" fillId="0" borderId="51" xfId="53" applyNumberFormat="1" applyFont="1" applyFill="1" applyBorder="1" applyAlignment="1">
      <alignment horizontal="right" vertical="center" wrapText="1"/>
    </xf>
    <xf numFmtId="0" fontId="28" fillId="12" borderId="52" xfId="0" applyFont="1" applyFill="1" applyBorder="1" applyAlignment="1">
      <alignment horizontal="left" vertical="center" wrapText="1"/>
    </xf>
    <xf numFmtId="166" fontId="28" fillId="12" borderId="53" xfId="53" applyNumberFormat="1" applyFont="1" applyFill="1" applyBorder="1" applyAlignment="1">
      <alignment horizontal="right" vertical="center" wrapText="1"/>
    </xf>
    <xf numFmtId="166" fontId="28" fillId="12" borderId="52" xfId="53" applyNumberFormat="1" applyFont="1" applyFill="1" applyBorder="1" applyAlignment="1">
      <alignment horizontal="right" vertical="center" wrapText="1"/>
    </xf>
    <xf numFmtId="166" fontId="28" fillId="12" borderId="54" xfId="53" applyNumberFormat="1" applyFont="1" applyFill="1" applyBorder="1" applyAlignment="1">
      <alignment horizontal="right" vertical="center" wrapText="1"/>
    </xf>
    <xf numFmtId="0" fontId="28" fillId="12" borderId="55" xfId="0" applyFont="1" applyFill="1" applyBorder="1" applyAlignment="1">
      <alignment horizontal="left" vertical="center" wrapText="1" indent="2"/>
    </xf>
    <xf numFmtId="166" fontId="28" fillId="12" borderId="56" xfId="53" applyNumberFormat="1" applyFont="1" applyFill="1" applyBorder="1" applyAlignment="1">
      <alignment horizontal="right" vertical="center" wrapText="1"/>
    </xf>
    <xf numFmtId="166" fontId="28" fillId="12" borderId="55" xfId="53" applyNumberFormat="1" applyFont="1" applyFill="1" applyBorder="1" applyAlignment="1">
      <alignment horizontal="right" vertical="center" wrapText="1"/>
    </xf>
    <xf numFmtId="166" fontId="28" fillId="12" borderId="57" xfId="53" applyNumberFormat="1" applyFont="1" applyFill="1" applyBorder="1" applyAlignment="1">
      <alignment horizontal="right" vertical="center" wrapText="1"/>
    </xf>
    <xf numFmtId="0" fontId="28" fillId="12" borderId="55" xfId="0" applyFont="1" applyFill="1" applyBorder="1" applyAlignment="1">
      <alignment horizontal="left" vertical="center" wrapText="1"/>
    </xf>
    <xf numFmtId="166" fontId="28" fillId="12" borderId="55" xfId="53" applyNumberFormat="1" applyFont="1" applyFill="1" applyBorder="1" applyAlignment="1">
      <alignment horizontal="center" vertical="center" wrapText="1"/>
    </xf>
    <xf numFmtId="0" fontId="28" fillId="12" borderId="58" xfId="0" applyFont="1" applyFill="1" applyBorder="1" applyAlignment="1">
      <alignment horizontal="left" vertical="center" wrapText="1"/>
    </xf>
    <xf numFmtId="166" fontId="28" fillId="12" borderId="59" xfId="53" applyNumberFormat="1" applyFont="1" applyFill="1" applyBorder="1" applyAlignment="1">
      <alignment horizontal="right" vertical="center" wrapText="1"/>
    </xf>
    <xf numFmtId="166" fontId="28" fillId="12" borderId="58" xfId="53" applyNumberFormat="1" applyFont="1" applyFill="1" applyBorder="1" applyAlignment="1">
      <alignment horizontal="right" vertical="center" wrapText="1"/>
    </xf>
    <xf numFmtId="166" fontId="28" fillId="12" borderId="60" xfId="53" applyNumberFormat="1" applyFont="1" applyFill="1" applyBorder="1" applyAlignment="1">
      <alignment horizontal="right" vertical="center" wrapText="1"/>
    </xf>
    <xf numFmtId="0" fontId="19" fillId="0" borderId="49" xfId="0" applyFont="1" applyBorder="1" applyAlignment="1">
      <alignment horizontal="left" vertical="center" wrapText="1"/>
    </xf>
    <xf numFmtId="0" fontId="28" fillId="12" borderId="52" xfId="0" applyFont="1" applyFill="1" applyBorder="1" applyAlignment="1">
      <alignment horizontal="left" vertical="center" wrapText="1" indent="2"/>
    </xf>
    <xf numFmtId="0" fontId="28" fillId="12" borderId="58" xfId="0" applyFont="1" applyFill="1" applyBorder="1" applyAlignment="1">
      <alignment horizontal="left" vertical="center" wrapText="1" indent="2"/>
    </xf>
    <xf numFmtId="0" fontId="19" fillId="12" borderId="49" xfId="0" applyFont="1" applyFill="1" applyBorder="1" applyAlignment="1">
      <alignment horizontal="left" vertical="center" wrapText="1"/>
    </xf>
    <xf numFmtId="0" fontId="19" fillId="12" borderId="0" xfId="0" applyFont="1" applyFill="1" applyAlignment="1">
      <alignment horizontal="left" vertical="center" wrapText="1"/>
    </xf>
    <xf numFmtId="10" fontId="19" fillId="12" borderId="0" xfId="0" applyNumberFormat="1" applyFont="1" applyFill="1" applyAlignment="1">
      <alignment horizontal="right" vertical="center" wrapText="1"/>
    </xf>
    <xf numFmtId="0" fontId="0" fillId="0" borderId="0" xfId="8" applyFont="1" applyAlignment="1">
      <alignment vertical="center" wrapText="1"/>
    </xf>
    <xf numFmtId="0" fontId="81" fillId="0" borderId="0" xfId="0" applyFont="1" applyAlignment="1">
      <alignment wrapText="1"/>
    </xf>
    <xf numFmtId="0" fontId="82" fillId="0" borderId="0" xfId="1" applyFont="1" applyFill="1"/>
    <xf numFmtId="0" fontId="19" fillId="0" borderId="4" xfId="0" applyFont="1" applyBorder="1"/>
    <xf numFmtId="0" fontId="24" fillId="0" borderId="4" xfId="0" applyFont="1" applyBorder="1" applyAlignment="1">
      <alignment vertical="center"/>
    </xf>
    <xf numFmtId="3" fontId="19" fillId="0" borderId="4" xfId="0" applyNumberFormat="1" applyFont="1" applyBorder="1" applyAlignment="1">
      <alignment horizontal="right" vertical="center" wrapText="1"/>
    </xf>
    <xf numFmtId="0" fontId="84" fillId="0" borderId="7" xfId="0" applyFont="1" applyBorder="1" applyAlignment="1">
      <alignment vertical="center"/>
    </xf>
    <xf numFmtId="0" fontId="18" fillId="0" borderId="8" xfId="0" applyFont="1" applyBorder="1" applyAlignment="1">
      <alignment vertical="center"/>
    </xf>
    <xf numFmtId="0" fontId="18" fillId="0" borderId="9" xfId="0" applyFont="1" applyBorder="1" applyAlignment="1">
      <alignment vertical="center"/>
    </xf>
    <xf numFmtId="0" fontId="7" fillId="0" borderId="0" xfId="0" applyFont="1"/>
    <xf numFmtId="0" fontId="85" fillId="0" borderId="0" xfId="0" applyFont="1" applyAlignment="1">
      <alignment vertical="center"/>
    </xf>
    <xf numFmtId="0" fontId="19" fillId="0" borderId="4" xfId="0" applyFont="1" applyBorder="1" applyAlignment="1">
      <alignment horizontal="left" wrapText="1"/>
    </xf>
    <xf numFmtId="0" fontId="86" fillId="0" borderId="7" xfId="0" applyFont="1" applyBorder="1" applyAlignment="1">
      <alignment horizontal="justify" vertical="center" wrapText="1"/>
    </xf>
    <xf numFmtId="0" fontId="22" fillId="0" borderId="8" xfId="0" applyFont="1" applyBorder="1" applyAlignment="1">
      <alignment horizontal="left" vertical="center" wrapText="1" indent="3"/>
    </xf>
    <xf numFmtId="166" fontId="22" fillId="0" borderId="8" xfId="53" applyNumberFormat="1" applyFont="1" applyBorder="1" applyAlignment="1">
      <alignment vertical="center"/>
    </xf>
    <xf numFmtId="0" fontId="86" fillId="0" borderId="8" xfId="0" applyFont="1" applyBorder="1" applyAlignment="1">
      <alignment vertical="center" wrapText="1"/>
    </xf>
    <xf numFmtId="0" fontId="22" fillId="0" borderId="8" xfId="0" applyFont="1" applyBorder="1" applyAlignment="1">
      <alignment horizontal="left" vertical="center" wrapText="1" indent="2"/>
    </xf>
    <xf numFmtId="0" fontId="22" fillId="0" borderId="9" xfId="0" applyFont="1" applyBorder="1" applyAlignment="1">
      <alignment vertical="center" wrapText="1"/>
    </xf>
    <xf numFmtId="166" fontId="19" fillId="0" borderId="4" xfId="53" applyNumberFormat="1" applyFont="1" applyBorder="1" applyAlignment="1">
      <alignment vertical="center"/>
    </xf>
    <xf numFmtId="0" fontId="87" fillId="0" borderId="0" xfId="0" applyFont="1" applyAlignment="1">
      <alignment vertical="center"/>
    </xf>
    <xf numFmtId="0" fontId="18" fillId="0" borderId="0" xfId="0" applyFont="1" applyAlignment="1">
      <alignment vertical="center"/>
    </xf>
    <xf numFmtId="0" fontId="24" fillId="12" borderId="45" xfId="0" applyFont="1" applyFill="1" applyBorder="1" applyAlignment="1">
      <alignment horizontal="left" vertical="center" wrapText="1"/>
    </xf>
    <xf numFmtId="0" fontId="21" fillId="0" borderId="0" xfId="0" applyFont="1"/>
    <xf numFmtId="0" fontId="24" fillId="12" borderId="49" xfId="0" applyFont="1" applyFill="1" applyBorder="1" applyAlignment="1">
      <alignment horizontal="left" vertical="center" wrapText="1"/>
    </xf>
    <xf numFmtId="0" fontId="24" fillId="12" borderId="50" xfId="0" applyFont="1" applyFill="1" applyBorder="1" applyAlignment="1">
      <alignment horizontal="center" vertical="center" wrapText="1"/>
    </xf>
    <xf numFmtId="0" fontId="24" fillId="12" borderId="49" xfId="0" applyFont="1" applyFill="1" applyBorder="1" applyAlignment="1">
      <alignment horizontal="center" vertical="center" wrapText="1"/>
    </xf>
    <xf numFmtId="0" fontId="24" fillId="12" borderId="51" xfId="0" applyFont="1" applyFill="1" applyBorder="1" applyAlignment="1">
      <alignment horizontal="center" vertical="center" wrapText="1"/>
    </xf>
    <xf numFmtId="0" fontId="24" fillId="7" borderId="47" xfId="0" applyFont="1" applyFill="1" applyBorder="1" applyAlignment="1">
      <alignment vertical="center" wrapText="1"/>
    </xf>
    <xf numFmtId="3" fontId="24" fillId="7" borderId="47" xfId="0" applyNumberFormat="1" applyFont="1" applyFill="1" applyBorder="1" applyAlignment="1">
      <alignment vertical="center" wrapText="1"/>
    </xf>
    <xf numFmtId="3" fontId="24" fillId="7" borderId="47" xfId="0" applyNumberFormat="1" applyFont="1" applyFill="1" applyBorder="1" applyAlignment="1">
      <alignment horizontal="right" vertical="center" wrapText="1"/>
    </xf>
    <xf numFmtId="0" fontId="19" fillId="12" borderId="52" xfId="0" applyFont="1" applyFill="1" applyBorder="1" applyAlignment="1">
      <alignment vertical="center" wrapText="1"/>
    </xf>
    <xf numFmtId="0" fontId="19" fillId="12" borderId="0" xfId="0" applyFont="1" applyFill="1" applyAlignment="1">
      <alignment vertical="center" wrapText="1"/>
    </xf>
    <xf numFmtId="0" fontId="21" fillId="12" borderId="55" xfId="0" applyFont="1" applyFill="1" applyBorder="1" applyAlignment="1">
      <alignment horizontal="left" vertical="center" wrapText="1"/>
    </xf>
    <xf numFmtId="0" fontId="21" fillId="12" borderId="58" xfId="0" applyFont="1" applyFill="1" applyBorder="1" applyAlignment="1">
      <alignment horizontal="left" vertical="center" wrapText="1"/>
    </xf>
    <xf numFmtId="166" fontId="24" fillId="12" borderId="50" xfId="53" applyNumberFormat="1" applyFont="1" applyFill="1" applyBorder="1" applyAlignment="1">
      <alignment horizontal="right" vertical="center" wrapText="1"/>
    </xf>
    <xf numFmtId="166" fontId="24" fillId="7" borderId="47" xfId="53" applyNumberFormat="1" applyFont="1" applyFill="1" applyBorder="1" applyAlignment="1">
      <alignment vertical="center" wrapText="1"/>
    </xf>
    <xf numFmtId="166" fontId="24" fillId="7" borderId="47" xfId="53" applyNumberFormat="1" applyFont="1" applyFill="1" applyBorder="1" applyAlignment="1">
      <alignment horizontal="right" vertical="center" wrapText="1"/>
    </xf>
    <xf numFmtId="0" fontId="19" fillId="12" borderId="47" xfId="0" applyFont="1" applyFill="1" applyBorder="1" applyAlignment="1">
      <alignment horizontal="left" vertical="center" wrapText="1"/>
    </xf>
    <xf numFmtId="0" fontId="21" fillId="12" borderId="63" xfId="0" applyFont="1" applyFill="1" applyBorder="1" applyAlignment="1">
      <alignment horizontal="left" vertical="center" wrapText="1"/>
    </xf>
    <xf numFmtId="166" fontId="21" fillId="12" borderId="65" xfId="53" applyNumberFormat="1" applyFont="1" applyFill="1" applyBorder="1" applyAlignment="1">
      <alignment horizontal="right" vertical="center" wrapText="1"/>
    </xf>
    <xf numFmtId="0" fontId="21" fillId="12" borderId="55" xfId="0" applyFont="1" applyFill="1" applyBorder="1" applyAlignment="1">
      <alignment horizontal="left" vertical="center" wrapText="1" indent="2"/>
    </xf>
    <xf numFmtId="0" fontId="21" fillId="12" borderId="66" xfId="0" applyFont="1" applyFill="1" applyBorder="1" applyAlignment="1">
      <alignment horizontal="left" vertical="center" wrapText="1"/>
    </xf>
    <xf numFmtId="0" fontId="9" fillId="0" borderId="0" xfId="26" applyFont="1" applyAlignment="1">
      <alignment horizontal="left" vertical="center"/>
    </xf>
    <xf numFmtId="0" fontId="4" fillId="0" borderId="0" xfId="26" applyAlignment="1">
      <alignment horizontal="left" vertical="center"/>
    </xf>
    <xf numFmtId="0" fontId="88" fillId="0" borderId="0" xfId="26" applyFont="1" applyAlignment="1">
      <alignment horizontal="left" vertical="center"/>
    </xf>
    <xf numFmtId="0" fontId="4" fillId="0" borderId="0" xfId="26"/>
    <xf numFmtId="0" fontId="19" fillId="0" borderId="4" xfId="77" applyFont="1" applyBorder="1" applyAlignment="1">
      <alignment horizontal="center" vertical="center" wrapText="1"/>
    </xf>
    <xf numFmtId="0" fontId="21" fillId="0" borderId="7" xfId="77" applyFont="1" applyBorder="1" applyAlignment="1">
      <alignment horizontal="left" vertical="center" wrapText="1"/>
    </xf>
    <xf numFmtId="3" fontId="21" fillId="0" borderId="7" xfId="77" applyNumberFormat="1" applyFont="1" applyBorder="1" applyAlignment="1">
      <alignment horizontal="center" vertical="center" wrapText="1"/>
    </xf>
    <xf numFmtId="0" fontId="21" fillId="0" borderId="8" xfId="77" applyFont="1" applyBorder="1" applyAlignment="1">
      <alignment vertical="center" wrapText="1"/>
    </xf>
    <xf numFmtId="3" fontId="21" fillId="0" borderId="8" xfId="77" applyNumberFormat="1" applyFont="1" applyBorder="1" applyAlignment="1">
      <alignment horizontal="center" vertical="center" wrapText="1"/>
    </xf>
    <xf numFmtId="0" fontId="21" fillId="0" borderId="8" xfId="77" applyFont="1" applyBorder="1" applyAlignment="1">
      <alignment horizontal="left" vertical="center" wrapText="1"/>
    </xf>
    <xf numFmtId="0" fontId="21" fillId="0" borderId="9" xfId="77" applyFont="1" applyBorder="1" applyAlignment="1">
      <alignment horizontal="left" vertical="center" wrapText="1"/>
    </xf>
    <xf numFmtId="3" fontId="21" fillId="0" borderId="9" xfId="77" applyNumberFormat="1" applyFont="1" applyBorder="1" applyAlignment="1">
      <alignment horizontal="center" vertical="center" wrapText="1"/>
    </xf>
    <xf numFmtId="0" fontId="89" fillId="0" borderId="35" xfId="26" applyFont="1" applyBorder="1" applyAlignment="1">
      <alignment vertical="center"/>
    </xf>
    <xf numFmtId="0" fontId="77" fillId="0" borderId="0" xfId="26" applyFont="1" applyAlignment="1">
      <alignment vertical="center" wrapText="1"/>
    </xf>
    <xf numFmtId="0" fontId="22" fillId="0" borderId="0" xfId="26" applyFont="1" applyAlignment="1">
      <alignment vertical="center" wrapText="1"/>
    </xf>
    <xf numFmtId="0" fontId="18" fillId="0" borderId="6" xfId="26" applyFont="1" applyBorder="1"/>
    <xf numFmtId="0" fontId="18" fillId="0" borderId="6" xfId="0" applyFont="1" applyBorder="1"/>
    <xf numFmtId="0" fontId="19" fillId="0" borderId="4" xfId="26" applyFont="1" applyBorder="1" applyAlignment="1">
      <alignment horizontal="center" vertical="center" wrapText="1"/>
    </xf>
    <xf numFmtId="0" fontId="19" fillId="0" borderId="7" xfId="26" applyFont="1" applyBorder="1" applyAlignment="1">
      <alignment vertical="center"/>
    </xf>
    <xf numFmtId="0" fontId="19" fillId="0" borderId="7" xfId="26" applyFont="1" applyBorder="1" applyAlignment="1">
      <alignment vertical="center" wrapText="1"/>
    </xf>
    <xf numFmtId="3" fontId="19" fillId="0" borderId="7" xfId="26" applyNumberFormat="1" applyFont="1" applyBorder="1" applyAlignment="1">
      <alignment vertical="center" wrapText="1"/>
    </xf>
    <xf numFmtId="0" fontId="19" fillId="0" borderId="7" xfId="26" applyFont="1" applyBorder="1" applyAlignment="1">
      <alignment horizontal="center" vertical="center" wrapText="1"/>
    </xf>
    <xf numFmtId="3" fontId="4" fillId="0" borderId="0" xfId="0" applyNumberFormat="1" applyFont="1"/>
    <xf numFmtId="0" fontId="19" fillId="0" borderId="8" xfId="26" applyFont="1" applyBorder="1" applyAlignment="1">
      <alignment vertical="center"/>
    </xf>
    <xf numFmtId="0" fontId="19" fillId="0" borderId="8" xfId="26" applyFont="1" applyBorder="1" applyAlignment="1">
      <alignment vertical="center" wrapText="1"/>
    </xf>
    <xf numFmtId="3" fontId="19" fillId="0" borderId="8" xfId="26" applyNumberFormat="1" applyFont="1" applyBorder="1" applyAlignment="1">
      <alignment vertical="center" wrapText="1"/>
    </xf>
    <xf numFmtId="0" fontId="19" fillId="0" borderId="8" xfId="26" applyFont="1" applyBorder="1" applyAlignment="1">
      <alignment horizontal="center" vertical="center" wrapText="1"/>
    </xf>
    <xf numFmtId="0" fontId="22" fillId="0" borderId="8" xfId="26" applyFont="1" applyBorder="1" applyAlignment="1">
      <alignment horizontal="left" vertical="center" indent="1"/>
    </xf>
    <xf numFmtId="3" fontId="22" fillId="0" borderId="8" xfId="26" applyNumberFormat="1" applyFont="1" applyBorder="1" applyAlignment="1">
      <alignment vertical="center" wrapText="1"/>
    </xf>
    <xf numFmtId="0" fontId="22" fillId="0" borderId="8" xfId="26" applyFont="1" applyBorder="1" applyAlignment="1">
      <alignment horizontal="center" vertical="center" wrapText="1"/>
    </xf>
    <xf numFmtId="0" fontId="22" fillId="0" borderId="8" xfId="26" applyFont="1" applyBorder="1" applyAlignment="1">
      <alignment horizontal="left" vertical="center" indent="2"/>
    </xf>
    <xf numFmtId="0" fontId="19" fillId="0" borderId="8" xfId="26" applyFont="1" applyBorder="1" applyAlignment="1">
      <alignment horizontal="left" vertical="center"/>
    </xf>
    <xf numFmtId="0" fontId="24" fillId="7" borderId="9" xfId="26" applyFont="1" applyFill="1" applyBorder="1" applyAlignment="1">
      <alignment vertical="center" wrapText="1"/>
    </xf>
    <xf numFmtId="3" fontId="24" fillId="7" borderId="9" xfId="26" applyNumberFormat="1" applyFont="1" applyFill="1" applyBorder="1" applyAlignment="1">
      <alignment vertical="center" wrapText="1"/>
    </xf>
    <xf numFmtId="0" fontId="23" fillId="7" borderId="9" xfId="26" applyFont="1" applyFill="1" applyBorder="1" applyAlignment="1">
      <alignment horizontal="center" vertical="center" wrapText="1"/>
    </xf>
    <xf numFmtId="0" fontId="22" fillId="0" borderId="8" xfId="26" applyFont="1" applyBorder="1" applyAlignment="1">
      <alignment horizontal="left" vertical="center" wrapText="1" indent="1"/>
    </xf>
    <xf numFmtId="0" fontId="22" fillId="0" borderId="7" xfId="26" applyFont="1" applyBorder="1" applyAlignment="1">
      <alignment vertical="center" wrapText="1"/>
    </xf>
    <xf numFmtId="3" fontId="22" fillId="0" borderId="7" xfId="26" applyNumberFormat="1" applyFont="1" applyBorder="1" applyAlignment="1">
      <alignment vertical="center" wrapText="1"/>
    </xf>
    <xf numFmtId="0" fontId="22" fillId="0" borderId="7" xfId="26" applyFont="1" applyBorder="1" applyAlignment="1">
      <alignment horizontal="center" vertical="center" wrapText="1"/>
    </xf>
    <xf numFmtId="0" fontId="18" fillId="0" borderId="5" xfId="0" applyFont="1" applyBorder="1"/>
    <xf numFmtId="0" fontId="9" fillId="0" borderId="0" xfId="0" applyFont="1"/>
    <xf numFmtId="0" fontId="19" fillId="0" borderId="4" xfId="26" applyFont="1" applyBorder="1"/>
    <xf numFmtId="0" fontId="28" fillId="0" borderId="7" xfId="26" applyFont="1" applyBorder="1" applyAlignment="1">
      <alignment horizontal="justify" vertical="center"/>
    </xf>
    <xf numFmtId="3" fontId="28" fillId="0" borderId="7" xfId="26" applyNumberFormat="1" applyFont="1" applyBorder="1" applyAlignment="1">
      <alignment vertical="center"/>
    </xf>
    <xf numFmtId="0" fontId="21" fillId="0" borderId="8" xfId="26" applyFont="1" applyBorder="1" applyAlignment="1">
      <alignment horizontal="justify" vertical="center"/>
    </xf>
    <xf numFmtId="3" fontId="21" fillId="0" borderId="8" xfId="26" applyNumberFormat="1" applyFont="1" applyBorder="1" applyAlignment="1">
      <alignment vertical="center"/>
    </xf>
    <xf numFmtId="0" fontId="21" fillId="0" borderId="8" xfId="26" applyFont="1" applyBorder="1" applyAlignment="1">
      <alignment horizontal="center" vertical="center" wrapText="1"/>
    </xf>
    <xf numFmtId="43" fontId="21" fillId="0" borderId="8" xfId="53" applyFont="1" applyBorder="1" applyAlignment="1">
      <alignment vertical="center"/>
    </xf>
    <xf numFmtId="0" fontId="21" fillId="0" borderId="8" xfId="26" applyFont="1" applyBorder="1" applyAlignment="1">
      <alignment vertical="center" wrapText="1"/>
    </xf>
    <xf numFmtId="0" fontId="24" fillId="0" borderId="9" xfId="26" applyFont="1" applyBorder="1" applyAlignment="1">
      <alignment horizontal="justify" vertical="center"/>
    </xf>
    <xf numFmtId="3" fontId="24" fillId="0" borderId="9" xfId="26" applyNumberFormat="1" applyFont="1" applyBorder="1" applyAlignment="1">
      <alignment vertical="center"/>
    </xf>
    <xf numFmtId="0" fontId="24" fillId="0" borderId="9" xfId="26" applyFont="1" applyBorder="1" applyAlignment="1">
      <alignment vertical="center" wrapText="1"/>
    </xf>
    <xf numFmtId="0" fontId="21" fillId="0" borderId="7" xfId="26" applyFont="1" applyBorder="1" applyAlignment="1">
      <alignment horizontal="justify" vertical="center" wrapText="1"/>
    </xf>
    <xf numFmtId="3" fontId="21" fillId="0" borderId="7" xfId="26" applyNumberFormat="1" applyFont="1" applyBorder="1" applyAlignment="1">
      <alignment vertical="center"/>
    </xf>
    <xf numFmtId="0" fontId="21" fillId="0" borderId="7" xfId="26" applyFont="1" applyBorder="1" applyAlignment="1">
      <alignment vertical="center" wrapText="1"/>
    </xf>
    <xf numFmtId="0" fontId="21" fillId="0" borderId="8" xfId="26" applyFont="1" applyBorder="1" applyAlignment="1">
      <alignment horizontal="justify" vertical="center" wrapText="1"/>
    </xf>
    <xf numFmtId="0" fontId="24" fillId="0" borderId="8" xfId="26" applyFont="1" applyBorder="1" applyAlignment="1">
      <alignment horizontal="justify" vertical="center" wrapText="1"/>
    </xf>
    <xf numFmtId="3" fontId="24" fillId="0" borderId="8" xfId="26" applyNumberFormat="1" applyFont="1" applyBorder="1" applyAlignment="1">
      <alignment vertical="center"/>
    </xf>
    <xf numFmtId="0" fontId="23" fillId="0" borderId="8" xfId="26" applyFont="1" applyBorder="1" applyAlignment="1">
      <alignment vertical="center" wrapText="1"/>
    </xf>
    <xf numFmtId="0" fontId="24" fillId="0" borderId="9" xfId="26" applyFont="1" applyBorder="1" applyAlignment="1">
      <alignment horizontal="justify" vertical="center" wrapText="1"/>
    </xf>
    <xf numFmtId="0" fontId="23" fillId="0" borderId="9" xfId="26" applyFont="1" applyBorder="1" applyAlignment="1">
      <alignment vertical="center" wrapText="1"/>
    </xf>
    <xf numFmtId="43" fontId="21" fillId="0" borderId="7" xfId="53" applyFont="1" applyBorder="1" applyAlignment="1">
      <alignment vertical="center"/>
    </xf>
    <xf numFmtId="43" fontId="24" fillId="0" borderId="8" xfId="53" applyFont="1" applyBorder="1" applyAlignment="1">
      <alignment vertical="center"/>
    </xf>
    <xf numFmtId="3" fontId="24" fillId="0" borderId="9" xfId="24" applyNumberFormat="1" applyFont="1" applyBorder="1" applyAlignment="1">
      <alignment vertical="center"/>
    </xf>
    <xf numFmtId="0" fontId="24" fillId="0" borderId="8" xfId="26" applyFont="1" applyBorder="1" applyAlignment="1">
      <alignment vertical="center" wrapText="1"/>
    </xf>
    <xf numFmtId="3" fontId="24" fillId="0" borderId="8" xfId="24" applyNumberFormat="1" applyFont="1" applyBorder="1" applyAlignment="1">
      <alignment vertical="center"/>
    </xf>
    <xf numFmtId="10" fontId="21" fillId="0" borderId="7" xfId="52" applyNumberFormat="1" applyFont="1" applyBorder="1" applyAlignment="1">
      <alignment vertical="center"/>
    </xf>
    <xf numFmtId="10" fontId="21" fillId="0" borderId="8" xfId="52" applyNumberFormat="1" applyFont="1" applyBorder="1" applyAlignment="1">
      <alignment vertical="center"/>
    </xf>
    <xf numFmtId="0" fontId="21" fillId="0" borderId="43" xfId="26" applyFont="1" applyBorder="1" applyAlignment="1">
      <alignment horizontal="justify" vertical="center" wrapText="1"/>
    </xf>
    <xf numFmtId="10" fontId="21" fillId="0" borderId="43" xfId="52" applyNumberFormat="1" applyFont="1" applyBorder="1" applyAlignment="1">
      <alignment vertical="center"/>
    </xf>
    <xf numFmtId="0" fontId="21" fillId="0" borderId="43" xfId="26" applyFont="1" applyBorder="1" applyAlignment="1">
      <alignment vertical="center" wrapText="1"/>
    </xf>
    <xf numFmtId="10" fontId="24" fillId="0" borderId="9" xfId="52" applyNumberFormat="1" applyFont="1" applyBorder="1" applyAlignment="1">
      <alignment vertical="center"/>
    </xf>
    <xf numFmtId="0" fontId="21" fillId="0" borderId="9" xfId="26" applyFont="1" applyBorder="1" applyAlignment="1">
      <alignment vertical="center" wrapText="1"/>
    </xf>
    <xf numFmtId="0" fontId="21" fillId="0" borderId="9" xfId="26" applyFont="1" applyBorder="1" applyAlignment="1">
      <alignment horizontal="justify" vertical="center" wrapText="1"/>
    </xf>
    <xf numFmtId="3" fontId="21" fillId="0" borderId="9" xfId="24" applyNumberFormat="1" applyFont="1" applyBorder="1" applyAlignment="1">
      <alignment vertical="center"/>
    </xf>
    <xf numFmtId="43" fontId="21" fillId="0" borderId="9" xfId="53" applyFont="1" applyBorder="1" applyAlignment="1">
      <alignment vertical="center"/>
    </xf>
    <xf numFmtId="0" fontId="19" fillId="0" borderId="4" xfId="26" applyFont="1" applyBorder="1" applyAlignment="1">
      <alignment horizontal="left" wrapText="1"/>
    </xf>
    <xf numFmtId="0" fontId="85" fillId="0" borderId="0" xfId="0" applyFont="1" applyAlignment="1">
      <alignment wrapText="1"/>
    </xf>
    <xf numFmtId="0" fontId="85" fillId="0" borderId="0" xfId="0" applyFont="1"/>
    <xf numFmtId="0" fontId="19" fillId="0" borderId="4" xfId="0" applyFont="1" applyBorder="1" applyAlignment="1">
      <alignment horizontal="left"/>
    </xf>
    <xf numFmtId="0" fontId="24" fillId="0" borderId="4" xfId="0" applyFont="1" applyBorder="1" applyAlignment="1">
      <alignment horizontal="center" vertical="center" wrapText="1"/>
    </xf>
    <xf numFmtId="0" fontId="18" fillId="0" borderId="4" xfId="0" applyFont="1" applyBorder="1" applyAlignment="1">
      <alignment wrapText="1"/>
    </xf>
    <xf numFmtId="0" fontId="19" fillId="0" borderId="4" xfId="0" applyFont="1" applyBorder="1" applyAlignment="1">
      <alignment wrapText="1"/>
    </xf>
    <xf numFmtId="0" fontId="36" fillId="0" borderId="0" xfId="0" applyFont="1"/>
    <xf numFmtId="0" fontId="19" fillId="0" borderId="0" xfId="0" applyFont="1"/>
    <xf numFmtId="0" fontId="20" fillId="0" borderId="0" xfId="0" applyFont="1"/>
    <xf numFmtId="0" fontId="28" fillId="0" borderId="7" xfId="14" applyFont="1" applyBorder="1" applyAlignment="1">
      <alignment horizontal="left" vertical="center" wrapText="1" indent="1"/>
    </xf>
    <xf numFmtId="3" fontId="28" fillId="0" borderId="7" xfId="18" applyFont="1" applyFill="1" applyBorder="1" applyAlignment="1">
      <alignment horizontal="center" vertical="center"/>
      <protection locked="0"/>
    </xf>
    <xf numFmtId="0" fontId="28" fillId="0" borderId="8" xfId="14" applyFont="1" applyBorder="1" applyAlignment="1">
      <alignment horizontal="left" vertical="center" wrapText="1" indent="1"/>
    </xf>
    <xf numFmtId="167" fontId="28" fillId="0" borderId="8" xfId="45" applyNumberFormat="1" applyFont="1" applyFill="1" applyBorder="1" applyAlignment="1" applyProtection="1">
      <alignment horizontal="center" vertical="center"/>
      <protection locked="0"/>
    </xf>
    <xf numFmtId="0" fontId="19" fillId="0" borderId="9" xfId="14" applyFont="1" applyBorder="1" applyAlignment="1">
      <alignment horizontal="left" vertical="center" wrapText="1" indent="1"/>
    </xf>
    <xf numFmtId="3" fontId="19" fillId="0" borderId="9" xfId="18" applyFont="1" applyFill="1" applyBorder="1" applyAlignment="1">
      <alignment horizontal="center" vertical="center"/>
      <protection locked="0"/>
    </xf>
    <xf numFmtId="0" fontId="10" fillId="0" borderId="0" xfId="0" applyFont="1" applyAlignment="1">
      <alignment vertical="center"/>
    </xf>
    <xf numFmtId="0" fontId="90" fillId="0" borderId="0" xfId="0" applyFont="1"/>
    <xf numFmtId="0" fontId="19" fillId="12" borderId="4" xfId="0" applyFont="1" applyFill="1" applyBorder="1" applyAlignment="1">
      <alignment horizontal="center" vertical="center" wrapText="1"/>
    </xf>
    <xf numFmtId="0" fontId="19" fillId="0" borderId="4" xfId="14" applyFont="1" applyBorder="1" applyAlignment="1">
      <alignment horizontal="left" vertical="center" wrapText="1" indent="1"/>
    </xf>
    <xf numFmtId="3" fontId="91" fillId="0" borderId="4" xfId="18" applyFont="1" applyFill="1" applyBorder="1" applyAlignment="1">
      <alignment horizontal="center" vertical="center"/>
      <protection locked="0"/>
    </xf>
    <xf numFmtId="0" fontId="91" fillId="0" borderId="4" xfId="0" applyFont="1" applyBorder="1"/>
    <xf numFmtId="0" fontId="28" fillId="4" borderId="7" xfId="14" applyFont="1" applyFill="1" applyBorder="1" applyAlignment="1">
      <alignment horizontal="left" vertical="center" wrapText="1" indent="2"/>
    </xf>
    <xf numFmtId="10" fontId="28" fillId="0" borderId="7" xfId="45" applyNumberFormat="1" applyFont="1" applyFill="1" applyBorder="1" applyAlignment="1" applyProtection="1">
      <alignment horizontal="center" vertical="center" wrapText="1"/>
      <protection locked="0"/>
    </xf>
    <xf numFmtId="0" fontId="28" fillId="4" borderId="8" xfId="14" applyFont="1" applyFill="1" applyBorder="1" applyAlignment="1">
      <alignment horizontal="left" vertical="center" wrapText="1" indent="2"/>
    </xf>
    <xf numFmtId="10" fontId="28" fillId="0" borderId="8" xfId="45" applyNumberFormat="1" applyFont="1" applyFill="1" applyBorder="1" applyAlignment="1" applyProtection="1">
      <alignment horizontal="center" vertical="center" wrapText="1"/>
      <protection locked="0"/>
    </xf>
    <xf numFmtId="0" fontId="28" fillId="4" borderId="43" xfId="14" applyFont="1" applyFill="1" applyBorder="1" applyAlignment="1">
      <alignment horizontal="left" vertical="center" wrapText="1" indent="2"/>
    </xf>
    <xf numFmtId="0" fontId="19" fillId="0" borderId="4" xfId="14" applyFont="1" applyBorder="1" applyAlignment="1">
      <alignment horizontal="left" vertical="center" wrapText="1" indent="3"/>
    </xf>
    <xf numFmtId="3" fontId="92" fillId="13" borderId="4" xfId="18" applyFont="1" applyFill="1" applyBorder="1" applyAlignment="1">
      <alignment horizontal="center" vertical="center"/>
      <protection locked="0"/>
    </xf>
    <xf numFmtId="0" fontId="93" fillId="0" borderId="0" xfId="2" applyFont="1"/>
    <xf numFmtId="0" fontId="94" fillId="0" borderId="0" xfId="0" applyFont="1"/>
    <xf numFmtId="0" fontId="19" fillId="0" borderId="4" xfId="0" applyFont="1" applyBorder="1" applyAlignment="1">
      <alignment horizontal="center" vertical="center"/>
    </xf>
    <xf numFmtId="0" fontId="86" fillId="0" borderId="7" xfId="0" applyFont="1" applyBorder="1" applyAlignment="1">
      <alignment vertical="center" wrapText="1"/>
    </xf>
    <xf numFmtId="0" fontId="20" fillId="0" borderId="8" xfId="0" applyFont="1" applyBorder="1" applyAlignment="1">
      <alignment vertical="center" wrapText="1"/>
    </xf>
    <xf numFmtId="0" fontId="28" fillId="0" borderId="8" xfId="0" applyFont="1" applyBorder="1" applyAlignment="1">
      <alignment vertical="center" wrapText="1"/>
    </xf>
    <xf numFmtId="0" fontId="86" fillId="0" borderId="9" xfId="0" applyFont="1" applyBorder="1" applyAlignment="1">
      <alignment vertical="center" wrapText="1"/>
    </xf>
    <xf numFmtId="0" fontId="19" fillId="0" borderId="4" xfId="0" applyFont="1" applyBorder="1" applyAlignment="1">
      <alignment vertical="center" wrapText="1"/>
    </xf>
    <xf numFmtId="0" fontId="95" fillId="0" borderId="0" xfId="0" applyFont="1" applyAlignment="1">
      <alignment vertical="center" wrapText="1"/>
    </xf>
    <xf numFmtId="0" fontId="0" fillId="0" borderId="0" xfId="0" applyAlignment="1">
      <alignment horizontal="center"/>
    </xf>
    <xf numFmtId="166" fontId="21" fillId="0" borderId="7" xfId="53" quotePrefix="1" applyNumberFormat="1" applyFont="1" applyBorder="1" applyAlignment="1">
      <alignment vertical="center" wrapText="1"/>
    </xf>
    <xf numFmtId="166" fontId="21" fillId="0" borderId="8" xfId="53" quotePrefix="1" applyNumberFormat="1" applyFont="1" applyBorder="1" applyAlignment="1">
      <alignment vertical="center"/>
    </xf>
    <xf numFmtId="166" fontId="21" fillId="0" borderId="8" xfId="53" quotePrefix="1" applyNumberFormat="1" applyFont="1" applyBorder="1" applyAlignment="1">
      <alignment vertical="center" wrapText="1"/>
    </xf>
    <xf numFmtId="0" fontId="19" fillId="7" borderId="9" xfId="0" quotePrefix="1" applyFont="1" applyFill="1" applyBorder="1" applyAlignment="1">
      <alignment horizontal="left" wrapText="1"/>
    </xf>
    <xf numFmtId="166" fontId="19" fillId="7" borderId="9" xfId="53" quotePrefix="1" applyNumberFormat="1" applyFont="1" applyFill="1" applyBorder="1" applyAlignment="1">
      <alignment wrapText="1"/>
    </xf>
    <xf numFmtId="0" fontId="22" fillId="12" borderId="7" xfId="0" applyFont="1" applyFill="1" applyBorder="1" applyAlignment="1">
      <alignment vertical="center" wrapText="1"/>
    </xf>
    <xf numFmtId="0" fontId="21" fillId="0" borderId="8" xfId="0" applyFont="1" applyBorder="1" applyAlignment="1">
      <alignment horizontal="justify" vertical="top"/>
    </xf>
    <xf numFmtId="0" fontId="21" fillId="0" borderId="8" xfId="0" applyFont="1" applyBorder="1" applyAlignment="1">
      <alignment vertical="center" wrapText="1"/>
    </xf>
    <xf numFmtId="0" fontId="22" fillId="0" borderId="8" xfId="0" applyFont="1" applyBorder="1" applyAlignment="1">
      <alignment horizontal="left" vertical="center" wrapText="1" indent="1"/>
    </xf>
    <xf numFmtId="0" fontId="18" fillId="0" borderId="8" xfId="0" applyFont="1" applyBorder="1" applyAlignment="1">
      <alignment horizontal="left" vertical="center" wrapText="1" indent="1"/>
    </xf>
    <xf numFmtId="0" fontId="24" fillId="7" borderId="9" xfId="0" applyFont="1" applyFill="1" applyBorder="1" applyAlignment="1">
      <alignment horizontal="justify" vertical="top"/>
    </xf>
    <xf numFmtId="166" fontId="19" fillId="7" borderId="9" xfId="53" quotePrefix="1" applyNumberFormat="1" applyFont="1" applyFill="1" applyBorder="1" applyAlignment="1">
      <alignment vertical="center" wrapText="1"/>
    </xf>
    <xf numFmtId="0" fontId="21" fillId="0" borderId="7" xfId="0" applyFont="1" applyBorder="1" applyAlignment="1">
      <alignment vertical="center" wrapText="1"/>
    </xf>
    <xf numFmtId="0" fontId="19" fillId="7" borderId="9" xfId="0" applyFont="1" applyFill="1" applyBorder="1" applyAlignment="1">
      <alignment horizontal="justify" vertical="top"/>
    </xf>
    <xf numFmtId="166" fontId="18" fillId="0" borderId="8" xfId="53" quotePrefix="1" applyNumberFormat="1" applyFont="1" applyBorder="1" applyAlignment="1">
      <alignment vertical="center" wrapText="1"/>
    </xf>
    <xf numFmtId="0" fontId="18" fillId="0" borderId="8" xfId="0" applyFont="1" applyBorder="1" applyAlignment="1">
      <alignment vertical="center" wrapText="1"/>
    </xf>
    <xf numFmtId="166" fontId="21" fillId="0" borderId="7" xfId="53" quotePrefix="1" applyNumberFormat="1" applyFont="1" applyBorder="1" applyAlignment="1">
      <alignment vertical="center"/>
    </xf>
    <xf numFmtId="0" fontId="46" fillId="0" borderId="7" xfId="0" applyFont="1" applyBorder="1" applyAlignment="1">
      <alignment vertical="center"/>
    </xf>
    <xf numFmtId="0" fontId="18" fillId="0" borderId="7" xfId="0" applyFont="1" applyBorder="1"/>
    <xf numFmtId="10" fontId="21" fillId="0" borderId="7" xfId="45" quotePrefix="1" applyNumberFormat="1" applyFont="1" applyBorder="1" applyAlignment="1">
      <alignment vertical="center" wrapText="1"/>
    </xf>
    <xf numFmtId="10" fontId="21" fillId="0" borderId="8" xfId="45" quotePrefix="1" applyNumberFormat="1" applyFont="1" applyBorder="1" applyAlignment="1">
      <alignment vertical="center" wrapText="1"/>
    </xf>
    <xf numFmtId="10" fontId="21" fillId="0" borderId="8" xfId="45" quotePrefix="1" applyNumberFormat="1" applyFont="1" applyBorder="1" applyAlignment="1">
      <alignment vertical="center"/>
    </xf>
    <xf numFmtId="0" fontId="18" fillId="0" borderId="9" xfId="0" applyFont="1" applyBorder="1" applyAlignment="1">
      <alignment vertical="center" wrapText="1"/>
    </xf>
    <xf numFmtId="10" fontId="21" fillId="0" borderId="9" xfId="45" quotePrefix="1" applyNumberFormat="1" applyFont="1" applyBorder="1" applyAlignment="1">
      <alignment vertical="center"/>
    </xf>
    <xf numFmtId="0" fontId="18" fillId="0" borderId="4" xfId="0" applyFont="1" applyBorder="1" applyAlignment="1">
      <alignment vertical="center" wrapText="1"/>
    </xf>
    <xf numFmtId="3" fontId="18" fillId="0" borderId="4" xfId="45" quotePrefix="1" applyNumberFormat="1" applyFont="1" applyBorder="1" applyAlignment="1">
      <alignment wrapText="1"/>
    </xf>
    <xf numFmtId="0" fontId="18" fillId="0" borderId="4" xfId="0" quotePrefix="1" applyFont="1" applyBorder="1"/>
    <xf numFmtId="0" fontId="21" fillId="0" borderId="9" xfId="0" applyFont="1" applyBorder="1" applyAlignment="1">
      <alignment vertical="center" wrapText="1"/>
    </xf>
    <xf numFmtId="10" fontId="21" fillId="0" borderId="9" xfId="45" quotePrefix="1" applyNumberFormat="1" applyFont="1" applyBorder="1" applyAlignment="1">
      <alignment vertical="center" wrapText="1"/>
    </xf>
    <xf numFmtId="0" fontId="95" fillId="0" borderId="0" xfId="0" applyFont="1" applyAlignment="1">
      <alignment horizontal="center" vertical="center" wrapText="1"/>
    </xf>
    <xf numFmtId="0" fontId="19" fillId="0" borderId="5" xfId="0" applyFont="1" applyBorder="1" applyAlignment="1">
      <alignment horizontal="center" vertical="center" wrapText="1"/>
    </xf>
    <xf numFmtId="0" fontId="19" fillId="12" borderId="4" xfId="0" applyFont="1" applyFill="1" applyBorder="1" applyAlignment="1">
      <alignment vertical="center" wrapText="1"/>
    </xf>
    <xf numFmtId="166" fontId="19" fillId="0" borderId="4" xfId="46" quotePrefix="1" applyNumberFormat="1" applyFont="1" applyBorder="1" applyAlignment="1">
      <alignment vertical="center" wrapText="1"/>
    </xf>
    <xf numFmtId="0" fontId="22" fillId="12" borderId="4" xfId="0" applyFont="1" applyFill="1" applyBorder="1" applyAlignment="1">
      <alignment horizontal="left" vertical="center" wrapText="1" indent="1"/>
    </xf>
    <xf numFmtId="166" fontId="18" fillId="0" borderId="4" xfId="46" quotePrefix="1" applyNumberFormat="1" applyFont="1" applyBorder="1" applyAlignment="1">
      <alignment vertical="center" wrapText="1"/>
    </xf>
    <xf numFmtId="0" fontId="22" fillId="12" borderId="4" xfId="0" applyFont="1" applyFill="1" applyBorder="1" applyAlignment="1">
      <alignment horizontal="left" vertical="center" wrapText="1" indent="2"/>
    </xf>
    <xf numFmtId="0" fontId="21" fillId="12" borderId="4" xfId="0" applyFont="1" applyFill="1" applyBorder="1" applyAlignment="1">
      <alignment horizontal="left" vertical="center" wrapText="1" indent="2"/>
    </xf>
    <xf numFmtId="166" fontId="21" fillId="0" borderId="7" xfId="53" quotePrefix="1" applyNumberFormat="1" applyFont="1" applyFill="1" applyBorder="1" applyAlignment="1">
      <alignment vertical="center"/>
    </xf>
    <xf numFmtId="166" fontId="21" fillId="0" borderId="8" xfId="53" quotePrefix="1" applyNumberFormat="1" applyFont="1" applyFill="1" applyBorder="1" applyAlignment="1">
      <alignment vertical="center"/>
    </xf>
    <xf numFmtId="0" fontId="21" fillId="0" borderId="8" xfId="0" applyFont="1" applyBorder="1" applyAlignment="1">
      <alignment horizontal="justify" vertical="top" wrapText="1"/>
    </xf>
    <xf numFmtId="0" fontId="0" fillId="0" borderId="0" xfId="26" applyFont="1" applyAlignment="1">
      <alignment vertical="center"/>
    </xf>
    <xf numFmtId="0" fontId="0" fillId="0" borderId="0" xfId="26" applyFont="1" applyAlignment="1">
      <alignment vertical="center" wrapText="1"/>
    </xf>
    <xf numFmtId="0" fontId="19" fillId="3" borderId="15" xfId="26" applyFont="1" applyFill="1" applyBorder="1" applyAlignment="1">
      <alignment horizontal="center" vertical="center" wrapText="1"/>
    </xf>
    <xf numFmtId="0" fontId="19" fillId="0" borderId="16" xfId="26" applyFont="1" applyBorder="1" applyAlignment="1">
      <alignment horizontal="center" vertical="center" wrapText="1"/>
    </xf>
    <xf numFmtId="0" fontId="19" fillId="0" borderId="4" xfId="26" applyFont="1" applyBorder="1" applyAlignment="1">
      <alignment vertical="center" wrapText="1"/>
    </xf>
    <xf numFmtId="166" fontId="19" fillId="0" borderId="17" xfId="53" applyNumberFormat="1" applyFont="1" applyBorder="1" applyAlignment="1">
      <alignment horizontal="right" vertical="center" wrapText="1"/>
    </xf>
    <xf numFmtId="166" fontId="19" fillId="0" borderId="4" xfId="53" applyNumberFormat="1" applyFont="1" applyBorder="1" applyAlignment="1">
      <alignment horizontal="right" vertical="center" wrapText="1"/>
    </xf>
    <xf numFmtId="166" fontId="19" fillId="0" borderId="16" xfId="53" applyNumberFormat="1" applyFont="1" applyBorder="1" applyAlignment="1">
      <alignment horizontal="right" vertical="center" wrapText="1"/>
    </xf>
    <xf numFmtId="166" fontId="19" fillId="0" borderId="10" xfId="53" applyNumberFormat="1" applyFont="1" applyBorder="1" applyAlignment="1">
      <alignment horizontal="right" vertical="center" wrapText="1"/>
    </xf>
    <xf numFmtId="0" fontId="20" fillId="12" borderId="7" xfId="26" applyFont="1" applyFill="1" applyBorder="1" applyAlignment="1">
      <alignment horizontal="left" vertical="center" wrapText="1" indent="1"/>
    </xf>
    <xf numFmtId="166" fontId="20" fillId="12" borderId="18" xfId="53" applyNumberFormat="1" applyFont="1" applyFill="1" applyBorder="1" applyAlignment="1">
      <alignment horizontal="right" vertical="center" wrapText="1" indent="1"/>
    </xf>
    <xf numFmtId="166" fontId="20" fillId="12" borderId="7" xfId="53" applyNumberFormat="1" applyFont="1" applyFill="1" applyBorder="1" applyAlignment="1">
      <alignment horizontal="right" vertical="center" wrapText="1" indent="1"/>
    </xf>
    <xf numFmtId="166" fontId="20" fillId="0" borderId="18" xfId="53" applyNumberFormat="1" applyFont="1" applyBorder="1" applyAlignment="1">
      <alignment horizontal="right" vertical="center" wrapText="1"/>
    </xf>
    <xf numFmtId="166" fontId="20" fillId="0" borderId="7" xfId="53" applyNumberFormat="1" applyFont="1" applyBorder="1" applyAlignment="1">
      <alignment horizontal="right" vertical="center" wrapText="1"/>
    </xf>
    <xf numFmtId="166" fontId="20" fillId="0" borderId="19" xfId="53" applyNumberFormat="1" applyFont="1" applyBorder="1" applyAlignment="1">
      <alignment horizontal="right" vertical="center" wrapText="1"/>
    </xf>
    <xf numFmtId="166" fontId="20" fillId="0" borderId="11" xfId="53" applyNumberFormat="1" applyFont="1" applyBorder="1" applyAlignment="1">
      <alignment horizontal="right" vertical="center" wrapText="1"/>
    </xf>
    <xf numFmtId="0" fontId="20" fillId="12" borderId="8" xfId="26" applyFont="1" applyFill="1" applyBorder="1" applyAlignment="1">
      <alignment horizontal="left" vertical="center" wrapText="1" indent="1"/>
    </xf>
    <xf numFmtId="166" fontId="20" fillId="12" borderId="20" xfId="53" applyNumberFormat="1" applyFont="1" applyFill="1" applyBorder="1" applyAlignment="1">
      <alignment horizontal="right" vertical="center" wrapText="1" indent="1"/>
    </xf>
    <xf numFmtId="166" fontId="20" fillId="12" borderId="8" xfId="53" applyNumberFormat="1" applyFont="1" applyFill="1" applyBorder="1" applyAlignment="1">
      <alignment horizontal="right" vertical="center" wrapText="1" indent="1"/>
    </xf>
    <xf numFmtId="166" fontId="20" fillId="0" borderId="20" xfId="53" applyNumberFormat="1" applyFont="1" applyBorder="1" applyAlignment="1">
      <alignment horizontal="right" vertical="center" wrapText="1"/>
    </xf>
    <xf numFmtId="166" fontId="20" fillId="0" borderId="8" xfId="53" applyNumberFormat="1" applyFont="1" applyBorder="1" applyAlignment="1">
      <alignment horizontal="right" vertical="center" wrapText="1"/>
    </xf>
    <xf numFmtId="166" fontId="20" fillId="0" borderId="21" xfId="53" applyNumberFormat="1" applyFont="1" applyBorder="1" applyAlignment="1">
      <alignment horizontal="right" vertical="center" wrapText="1"/>
    </xf>
    <xf numFmtId="166" fontId="20" fillId="0" borderId="12" xfId="53" applyNumberFormat="1" applyFont="1" applyBorder="1" applyAlignment="1">
      <alignment horizontal="right" vertical="center" wrapText="1"/>
    </xf>
    <xf numFmtId="0" fontId="97" fillId="12" borderId="8" xfId="26" applyFont="1" applyFill="1" applyBorder="1" applyAlignment="1">
      <alignment horizontal="left" vertical="center" wrapText="1" indent="2"/>
    </xf>
    <xf numFmtId="166" fontId="97" fillId="12" borderId="20" xfId="53" applyNumberFormat="1" applyFont="1" applyFill="1" applyBorder="1" applyAlignment="1">
      <alignment horizontal="right" vertical="center" wrapText="1" indent="1"/>
    </xf>
    <xf numFmtId="166" fontId="97" fillId="12" borderId="8" xfId="53" applyNumberFormat="1" applyFont="1" applyFill="1" applyBorder="1" applyAlignment="1">
      <alignment horizontal="right" vertical="center" wrapText="1" indent="1"/>
    </xf>
    <xf numFmtId="0" fontId="20" fillId="12" borderId="9" xfId="26" applyFont="1" applyFill="1" applyBorder="1" applyAlignment="1">
      <alignment horizontal="left" vertical="center" wrapText="1" indent="1"/>
    </xf>
    <xf numFmtId="166" fontId="97" fillId="12" borderId="22" xfId="53" applyNumberFormat="1" applyFont="1" applyFill="1" applyBorder="1" applyAlignment="1">
      <alignment horizontal="right" vertical="center" wrapText="1" indent="1"/>
    </xf>
    <xf numFmtId="166" fontId="97" fillId="12" borderId="9" xfId="53" applyNumberFormat="1" applyFont="1" applyFill="1" applyBorder="1" applyAlignment="1">
      <alignment horizontal="right" vertical="center" wrapText="1" indent="1"/>
    </xf>
    <xf numFmtId="166" fontId="20" fillId="0" borderId="22" xfId="53" applyNumberFormat="1" applyFont="1" applyBorder="1" applyAlignment="1">
      <alignment horizontal="right" vertical="center" wrapText="1"/>
    </xf>
    <xf numFmtId="166" fontId="20" fillId="0" borderId="9" xfId="53" applyNumberFormat="1" applyFont="1" applyBorder="1" applyAlignment="1">
      <alignment horizontal="right" vertical="center" wrapText="1"/>
    </xf>
    <xf numFmtId="166" fontId="20" fillId="0" borderId="23" xfId="53" applyNumberFormat="1" applyFont="1" applyBorder="1" applyAlignment="1">
      <alignment horizontal="right" vertical="center" wrapText="1"/>
    </xf>
    <xf numFmtId="166" fontId="20" fillId="0" borderId="13" xfId="53" applyNumberFormat="1" applyFont="1" applyBorder="1" applyAlignment="1">
      <alignment horizontal="right" vertical="center" wrapText="1"/>
    </xf>
    <xf numFmtId="166" fontId="20" fillId="12" borderId="22" xfId="53" applyNumberFormat="1" applyFont="1" applyFill="1" applyBorder="1" applyAlignment="1">
      <alignment horizontal="right" vertical="center" wrapText="1" indent="1"/>
    </xf>
    <xf numFmtId="166" fontId="20" fillId="12" borderId="9" xfId="53" applyNumberFormat="1" applyFont="1" applyFill="1" applyBorder="1" applyAlignment="1">
      <alignment horizontal="right" vertical="center" wrapText="1" indent="1"/>
    </xf>
    <xf numFmtId="0" fontId="10" fillId="0" borderId="0" xfId="26" applyFont="1" applyAlignment="1">
      <alignment vertical="center"/>
    </xf>
    <xf numFmtId="0" fontId="98" fillId="0" borderId="0" xfId="26" applyFont="1" applyAlignment="1">
      <alignment vertical="center"/>
    </xf>
    <xf numFmtId="0" fontId="28" fillId="0" borderId="7" xfId="26" applyFont="1" applyBorder="1" applyAlignment="1">
      <alignment wrapText="1"/>
    </xf>
    <xf numFmtId="0" fontId="28" fillId="0" borderId="9" xfId="26" applyFont="1" applyBorder="1" applyAlignment="1">
      <alignment wrapText="1"/>
    </xf>
    <xf numFmtId="0" fontId="19" fillId="0" borderId="4" xfId="26" applyFont="1" applyBorder="1" applyAlignment="1">
      <alignment wrapText="1"/>
    </xf>
    <xf numFmtId="166" fontId="19" fillId="0" borderId="4" xfId="53" applyNumberFormat="1" applyFont="1" applyBorder="1"/>
    <xf numFmtId="0" fontId="42" fillId="0" borderId="0" xfId="0" applyFont="1"/>
    <xf numFmtId="0" fontId="42" fillId="0" borderId="0" xfId="0" applyFont="1" applyAlignment="1">
      <alignment vertical="center"/>
    </xf>
    <xf numFmtId="0" fontId="99" fillId="0" borderId="0" xfId="0" applyFont="1" applyAlignment="1">
      <alignment horizontal="center" wrapText="1"/>
    </xf>
    <xf numFmtId="166" fontId="99" fillId="0" borderId="0" xfId="46" applyNumberFormat="1" applyFont="1"/>
    <xf numFmtId="166" fontId="99" fillId="0" borderId="0" xfId="46" applyNumberFormat="1" applyFont="1" applyAlignment="1">
      <alignment vertical="center"/>
    </xf>
    <xf numFmtId="0" fontId="28" fillId="0" borderId="7" xfId="26" applyFont="1" applyBorder="1" applyAlignment="1">
      <alignment vertical="center" wrapText="1"/>
    </xf>
    <xf numFmtId="0" fontId="99" fillId="0" borderId="0" xfId="0" applyFont="1"/>
    <xf numFmtId="166" fontId="100" fillId="0" borderId="0" xfId="46" applyNumberFormat="1" applyFont="1" applyAlignment="1">
      <alignment vertical="center"/>
    </xf>
    <xf numFmtId="0" fontId="28" fillId="0" borderId="8" xfId="26" applyFont="1" applyBorder="1" applyAlignment="1">
      <alignment vertical="center" wrapText="1"/>
    </xf>
    <xf numFmtId="0" fontId="29" fillId="0" borderId="8" xfId="26" applyFont="1" applyBorder="1" applyAlignment="1">
      <alignment horizontal="left" vertical="center" wrapText="1" indent="1"/>
    </xf>
    <xf numFmtId="0" fontId="29" fillId="0" borderId="9" xfId="26" applyFont="1" applyBorder="1" applyAlignment="1">
      <alignment horizontal="left" vertical="center" wrapText="1" indent="1"/>
    </xf>
    <xf numFmtId="0" fontId="19" fillId="0" borderId="15" xfId="26" applyFont="1" applyBorder="1" applyAlignment="1">
      <alignment horizontal="center" vertical="center" wrapText="1"/>
    </xf>
    <xf numFmtId="0" fontId="19" fillId="0" borderId="14" xfId="26" applyFont="1" applyBorder="1" applyAlignment="1">
      <alignment horizontal="center" vertical="center" wrapText="1"/>
    </xf>
    <xf numFmtId="0" fontId="20" fillId="0" borderId="7" xfId="26" applyFont="1" applyBorder="1" applyAlignment="1">
      <alignment vertical="center" wrapText="1"/>
    </xf>
    <xf numFmtId="166" fontId="20" fillId="0" borderId="18" xfId="53" applyNumberFormat="1" applyFont="1" applyBorder="1" applyAlignment="1">
      <alignment vertical="center" wrapText="1"/>
    </xf>
    <xf numFmtId="166" fontId="20" fillId="0" borderId="7" xfId="53" applyNumberFormat="1" applyFont="1" applyBorder="1" applyAlignment="1">
      <alignment vertical="center" wrapText="1"/>
    </xf>
    <xf numFmtId="166" fontId="20" fillId="0" borderId="11" xfId="53" applyNumberFormat="1" applyFont="1" applyBorder="1" applyAlignment="1">
      <alignment vertical="center" wrapText="1"/>
    </xf>
    <xf numFmtId="0" fontId="20" fillId="0" borderId="8" xfId="26" applyFont="1" applyBorder="1" applyAlignment="1">
      <alignment vertical="center" wrapText="1"/>
    </xf>
    <xf numFmtId="166" fontId="20" fillId="0" borderId="20" xfId="53" applyNumberFormat="1" applyFont="1" applyBorder="1" applyAlignment="1">
      <alignment vertical="center" wrapText="1"/>
    </xf>
    <xf numFmtId="166" fontId="20" fillId="0" borderId="8" xfId="53" applyNumberFormat="1" applyFont="1" applyBorder="1" applyAlignment="1">
      <alignment vertical="center" wrapText="1"/>
    </xf>
    <xf numFmtId="166" fontId="20" fillId="0" borderId="12" xfId="53" applyNumberFormat="1" applyFont="1" applyBorder="1" applyAlignment="1">
      <alignment vertical="center" wrapText="1"/>
    </xf>
    <xf numFmtId="0" fontId="20" fillId="0" borderId="9" xfId="26" applyFont="1" applyBorder="1" applyAlignment="1">
      <alignment vertical="center" wrapText="1"/>
    </xf>
    <xf numFmtId="166" fontId="20" fillId="0" borderId="22" xfId="53" applyNumberFormat="1" applyFont="1" applyBorder="1" applyAlignment="1">
      <alignment vertical="center" wrapText="1"/>
    </xf>
    <xf numFmtId="166" fontId="20" fillId="0" borderId="9" xfId="53" applyNumberFormat="1" applyFont="1" applyBorder="1" applyAlignment="1">
      <alignment vertical="center" wrapText="1"/>
    </xf>
    <xf numFmtId="166" fontId="20" fillId="0" borderId="13" xfId="53" applyNumberFormat="1" applyFont="1" applyBorder="1" applyAlignment="1">
      <alignment vertical="center" wrapText="1"/>
    </xf>
    <xf numFmtId="166" fontId="19" fillId="0" borderId="17" xfId="53" applyNumberFormat="1" applyFont="1" applyBorder="1" applyAlignment="1">
      <alignment vertical="center" wrapText="1"/>
    </xf>
    <xf numFmtId="166" fontId="19" fillId="0" borderId="4" xfId="53" applyNumberFormat="1" applyFont="1" applyBorder="1" applyAlignment="1">
      <alignment vertical="center" wrapText="1"/>
    </xf>
    <xf numFmtId="166" fontId="19" fillId="0" borderId="10" xfId="53" applyNumberFormat="1" applyFont="1" applyBorder="1" applyAlignment="1">
      <alignment vertical="center" wrapText="1"/>
    </xf>
    <xf numFmtId="0" fontId="19" fillId="0" borderId="24" xfId="26" applyFont="1" applyBorder="1" applyAlignment="1">
      <alignment horizontal="center" vertical="center" wrapText="1"/>
    </xf>
    <xf numFmtId="49" fontId="26" fillId="0" borderId="0" xfId="26" applyNumberFormat="1" applyFont="1" applyAlignment="1">
      <alignment horizontal="center" vertical="center" wrapText="1"/>
    </xf>
    <xf numFmtId="3" fontId="19" fillId="0" borderId="17" xfId="26" applyNumberFormat="1" applyFont="1" applyBorder="1" applyAlignment="1">
      <alignment horizontal="right" vertical="center" wrapText="1"/>
    </xf>
    <xf numFmtId="3" fontId="19" fillId="0" borderId="4" xfId="26" applyNumberFormat="1" applyFont="1" applyBorder="1" applyAlignment="1">
      <alignment horizontal="right" vertical="center" wrapText="1"/>
    </xf>
    <xf numFmtId="49" fontId="101" fillId="12" borderId="0" xfId="26" applyNumberFormat="1" applyFont="1" applyFill="1" applyAlignment="1">
      <alignment horizontal="center" vertical="center" wrapText="1"/>
    </xf>
    <xf numFmtId="49" fontId="0" fillId="0" borderId="0" xfId="26" applyNumberFormat="1" applyFont="1" applyAlignment="1">
      <alignment horizontal="center" vertical="center" wrapText="1"/>
    </xf>
    <xf numFmtId="0" fontId="19" fillId="3" borderId="4" xfId="26" applyFont="1" applyFill="1" applyBorder="1" applyAlignment="1">
      <alignment horizontal="center" vertical="center" wrapText="1"/>
    </xf>
    <xf numFmtId="166" fontId="19" fillId="0" borderId="16" xfId="53" applyNumberFormat="1" applyFont="1" applyBorder="1" applyAlignment="1">
      <alignment vertical="center"/>
    </xf>
    <xf numFmtId="166" fontId="19" fillId="0" borderId="17" xfId="53" applyNumberFormat="1" applyFont="1" applyBorder="1" applyAlignment="1">
      <alignment vertical="center"/>
    </xf>
    <xf numFmtId="166" fontId="86" fillId="0" borderId="18" xfId="53" applyNumberFormat="1" applyFont="1" applyBorder="1" applyAlignment="1">
      <alignment vertical="center" wrapText="1"/>
    </xf>
    <xf numFmtId="166" fontId="86" fillId="0" borderId="7" xfId="53" applyNumberFormat="1" applyFont="1" applyBorder="1" applyAlignment="1">
      <alignment vertical="center" wrapText="1"/>
    </xf>
    <xf numFmtId="166" fontId="86" fillId="0" borderId="19" xfId="53" applyNumberFormat="1" applyFont="1" applyBorder="1" applyAlignment="1">
      <alignment vertical="center" wrapText="1"/>
    </xf>
    <xf numFmtId="166" fontId="86" fillId="0" borderId="18" xfId="53" applyNumberFormat="1" applyFont="1" applyBorder="1" applyAlignment="1">
      <alignment vertical="center"/>
    </xf>
    <xf numFmtId="166" fontId="86" fillId="0" borderId="7" xfId="53" applyNumberFormat="1" applyFont="1" applyBorder="1" applyAlignment="1">
      <alignment vertical="center"/>
    </xf>
    <xf numFmtId="166" fontId="86" fillId="0" borderId="20" xfId="53" applyNumberFormat="1" applyFont="1" applyBorder="1" applyAlignment="1">
      <alignment vertical="center" wrapText="1"/>
    </xf>
    <xf numFmtId="166" fontId="86" fillId="0" borderId="8" xfId="53" applyNumberFormat="1" applyFont="1" applyBorder="1" applyAlignment="1">
      <alignment vertical="center" wrapText="1"/>
    </xf>
    <xf numFmtId="166" fontId="86" fillId="0" borderId="21" xfId="53" applyNumberFormat="1" applyFont="1" applyBorder="1" applyAlignment="1">
      <alignment vertical="center" wrapText="1"/>
    </xf>
    <xf numFmtId="166" fontId="86" fillId="0" borderId="20" xfId="53" applyNumberFormat="1" applyFont="1" applyBorder="1" applyAlignment="1">
      <alignment vertical="center"/>
    </xf>
    <xf numFmtId="166" fontId="86" fillId="0" borderId="8" xfId="53" applyNumberFormat="1" applyFont="1" applyBorder="1" applyAlignment="1">
      <alignment vertical="center"/>
    </xf>
    <xf numFmtId="166" fontId="86" fillId="0" borderId="22" xfId="53" applyNumberFormat="1" applyFont="1" applyBorder="1" applyAlignment="1">
      <alignment vertical="center" wrapText="1"/>
    </xf>
    <xf numFmtId="166" fontId="86" fillId="0" borderId="9" xfId="53" applyNumberFormat="1" applyFont="1" applyBorder="1" applyAlignment="1">
      <alignment vertical="center" wrapText="1"/>
    </xf>
    <xf numFmtId="166" fontId="86" fillId="0" borderId="23" xfId="53" applyNumberFormat="1" applyFont="1" applyBorder="1" applyAlignment="1">
      <alignment vertical="center" wrapText="1"/>
    </xf>
    <xf numFmtId="166" fontId="86" fillId="0" borderId="22" xfId="53" applyNumberFormat="1" applyFont="1" applyBorder="1" applyAlignment="1">
      <alignment vertical="center"/>
    </xf>
    <xf numFmtId="166" fontId="86" fillId="0" borderId="9" xfId="53" applyNumberFormat="1" applyFont="1" applyBorder="1" applyAlignment="1">
      <alignment vertical="center"/>
    </xf>
    <xf numFmtId="166" fontId="19" fillId="0" borderId="16" xfId="53" applyNumberFormat="1" applyFont="1" applyBorder="1" applyAlignment="1">
      <alignment vertical="center" wrapText="1"/>
    </xf>
    <xf numFmtId="0" fontId="20" fillId="12" borderId="7" xfId="26" applyFont="1" applyFill="1" applyBorder="1" applyAlignment="1">
      <alignment horizontal="left" vertical="center" wrapText="1" indent="2"/>
    </xf>
    <xf numFmtId="0" fontId="20" fillId="12" borderId="8" xfId="26" applyFont="1" applyFill="1" applyBorder="1" applyAlignment="1">
      <alignment horizontal="left" vertical="center" wrapText="1" indent="2"/>
    </xf>
    <xf numFmtId="0" fontId="20" fillId="0" borderId="9" xfId="26" applyFont="1" applyBorder="1" applyAlignment="1">
      <alignment horizontal="left" vertical="center" wrapText="1" indent="2"/>
    </xf>
    <xf numFmtId="0" fontId="36" fillId="0" borderId="0" xfId="0" applyFont="1" applyAlignment="1">
      <alignment horizontal="left"/>
    </xf>
    <xf numFmtId="0" fontId="28" fillId="0" borderId="0" xfId="2" applyFont="1"/>
    <xf numFmtId="0" fontId="42" fillId="0" borderId="0" xfId="2" applyFont="1"/>
    <xf numFmtId="0" fontId="19" fillId="3" borderId="15" xfId="0" applyFont="1" applyFill="1" applyBorder="1" applyAlignment="1">
      <alignment horizontal="center" vertical="center" wrapText="1"/>
    </xf>
    <xf numFmtId="0" fontId="19" fillId="3" borderId="24" xfId="0" applyFont="1" applyFill="1" applyBorder="1" applyAlignment="1">
      <alignment horizontal="center" vertical="center" wrapText="1"/>
    </xf>
    <xf numFmtId="166" fontId="86" fillId="0" borderId="7" xfId="53" applyNumberFormat="1" applyFont="1" applyBorder="1" applyAlignment="1">
      <alignment horizontal="center" vertical="center" wrapText="1"/>
    </xf>
    <xf numFmtId="166" fontId="86" fillId="0" borderId="18" xfId="53" applyNumberFormat="1" applyFont="1" applyBorder="1" applyAlignment="1">
      <alignment horizontal="center" vertical="center" wrapText="1"/>
    </xf>
    <xf numFmtId="166" fontId="86" fillId="0" borderId="9" xfId="53" applyNumberFormat="1" applyFont="1" applyBorder="1" applyAlignment="1">
      <alignment horizontal="center" vertical="center" wrapText="1"/>
    </xf>
    <xf numFmtId="166" fontId="86" fillId="0" borderId="22" xfId="53" applyNumberFormat="1" applyFont="1" applyBorder="1" applyAlignment="1">
      <alignment horizontal="center" vertical="center" wrapText="1"/>
    </xf>
    <xf numFmtId="166" fontId="19" fillId="0" borderId="17" xfId="53" applyNumberFormat="1" applyFont="1" applyBorder="1" applyAlignment="1">
      <alignment horizontal="center" vertical="center" wrapText="1"/>
    </xf>
    <xf numFmtId="0" fontId="28" fillId="0" borderId="7" xfId="0" applyFont="1" applyBorder="1" applyAlignment="1">
      <alignment vertical="center" wrapText="1"/>
    </xf>
    <xf numFmtId="0" fontId="29" fillId="0" borderId="9" xfId="0" applyFont="1" applyBorder="1" applyAlignment="1">
      <alignment vertical="center" wrapText="1"/>
    </xf>
    <xf numFmtId="166" fontId="102" fillId="0" borderId="9" xfId="53" applyNumberFormat="1" applyFont="1" applyBorder="1" applyAlignment="1">
      <alignment horizontal="center" vertical="center" wrapText="1"/>
    </xf>
    <xf numFmtId="166" fontId="102" fillId="0" borderId="22" xfId="53" applyNumberFormat="1" applyFont="1" applyBorder="1" applyAlignment="1">
      <alignment horizontal="center" vertical="center" wrapText="1"/>
    </xf>
    <xf numFmtId="0" fontId="103" fillId="0" borderId="0" xfId="1" applyFont="1" applyFill="1"/>
    <xf numFmtId="0" fontId="20" fillId="0" borderId="0" xfId="26" applyFont="1"/>
    <xf numFmtId="0" fontId="19" fillId="0" borderId="4" xfId="2" applyFont="1" applyBorder="1" applyAlignment="1">
      <alignment horizontal="left"/>
    </xf>
    <xf numFmtId="0" fontId="104" fillId="0" borderId="0" xfId="2" applyFont="1"/>
    <xf numFmtId="0" fontId="28" fillId="0" borderId="8" xfId="26" applyFont="1" applyBorder="1" applyAlignment="1">
      <alignment horizontal="left" vertical="center" wrapText="1"/>
    </xf>
    <xf numFmtId="0" fontId="28" fillId="0" borderId="8" xfId="26" applyFont="1" applyBorder="1" applyAlignment="1">
      <alignment horizontal="left" vertical="center" wrapText="1" indent="2"/>
    </xf>
    <xf numFmtId="0" fontId="28" fillId="0" borderId="9" xfId="26" applyFont="1" applyBorder="1" applyAlignment="1">
      <alignment horizontal="left" vertical="center" wrapText="1"/>
    </xf>
    <xf numFmtId="0" fontId="28" fillId="0" borderId="8" xfId="26" applyFont="1" applyBorder="1" applyAlignment="1">
      <alignment horizontal="left" vertical="center" wrapText="1" indent="1"/>
    </xf>
    <xf numFmtId="9" fontId="19" fillId="0" borderId="17" xfId="26" applyNumberFormat="1" applyFont="1" applyBorder="1" applyAlignment="1">
      <alignment horizontal="center" vertical="center" wrapText="1"/>
    </xf>
    <xf numFmtId="9" fontId="19" fillId="0" borderId="4" xfId="26" applyNumberFormat="1" applyFont="1" applyBorder="1" applyAlignment="1">
      <alignment horizontal="center" vertical="center" wrapText="1"/>
    </xf>
    <xf numFmtId="9" fontId="19" fillId="0" borderId="16" xfId="26" applyNumberFormat="1" applyFont="1" applyBorder="1" applyAlignment="1">
      <alignment horizontal="center" vertical="center" wrapText="1"/>
    </xf>
    <xf numFmtId="10" fontId="42" fillId="0" borderId="0" xfId="45" applyNumberFormat="1" applyFont="1"/>
    <xf numFmtId="0" fontId="42" fillId="0" borderId="0" xfId="0" applyFont="1" applyAlignment="1">
      <alignment wrapText="1"/>
    </xf>
    <xf numFmtId="0" fontId="19" fillId="0" borderId="4" xfId="2" applyFont="1" applyBorder="1" applyAlignment="1">
      <alignment wrapText="1"/>
    </xf>
    <xf numFmtId="10" fontId="19" fillId="0" borderId="4" xfId="45" applyNumberFormat="1" applyFont="1" applyBorder="1" applyAlignment="1">
      <alignment horizontal="center" vertical="center" wrapText="1"/>
    </xf>
    <xf numFmtId="0" fontId="24" fillId="3" borderId="7" xfId="0" applyFont="1" applyFill="1" applyBorder="1" applyAlignment="1">
      <alignment wrapText="1"/>
    </xf>
    <xf numFmtId="0" fontId="24" fillId="3" borderId="7" xfId="0" applyFont="1" applyFill="1" applyBorder="1" applyAlignment="1">
      <alignment horizontal="left" vertical="center" wrapText="1"/>
    </xf>
    <xf numFmtId="166" fontId="24" fillId="0" borderId="7" xfId="53" applyNumberFormat="1" applyFont="1" applyBorder="1" applyAlignment="1">
      <alignment horizontal="right" vertical="center" wrapText="1"/>
    </xf>
    <xf numFmtId="10" fontId="24" fillId="0" borderId="7" xfId="45" applyNumberFormat="1" applyFont="1" applyFill="1" applyBorder="1" applyAlignment="1">
      <alignment horizontal="right" vertical="center" wrapText="1"/>
    </xf>
    <xf numFmtId="0" fontId="37" fillId="0" borderId="0" xfId="2" applyFont="1"/>
    <xf numFmtId="0" fontId="21" fillId="3" borderId="8" xfId="0" applyFont="1" applyFill="1" applyBorder="1" applyAlignment="1">
      <alignment wrapText="1"/>
    </xf>
    <xf numFmtId="0" fontId="105" fillId="3" borderId="8" xfId="0" applyFont="1" applyFill="1" applyBorder="1" applyAlignment="1">
      <alignment horizontal="left" vertical="center" wrapText="1" indent="2"/>
    </xf>
    <xf numFmtId="166" fontId="21" fillId="0" borderId="8" xfId="53" applyNumberFormat="1" applyFont="1" applyBorder="1" applyAlignment="1">
      <alignment horizontal="right" vertical="center" wrapText="1"/>
    </xf>
    <xf numFmtId="10" fontId="21" fillId="0" borderId="8" xfId="45" applyNumberFormat="1" applyFont="1" applyFill="1" applyBorder="1" applyAlignment="1">
      <alignment horizontal="right" vertical="center" wrapText="1"/>
    </xf>
    <xf numFmtId="10" fontId="18" fillId="0" borderId="8" xfId="45" applyNumberFormat="1" applyFont="1" applyFill="1" applyBorder="1" applyAlignment="1">
      <alignment horizontal="right" vertical="center" wrapText="1"/>
    </xf>
    <xf numFmtId="0" fontId="24" fillId="3" borderId="8" xfId="0" applyFont="1" applyFill="1" applyBorder="1" applyAlignment="1">
      <alignment wrapText="1"/>
    </xf>
    <xf numFmtId="0" fontId="24" fillId="3" borderId="8" xfId="0" applyFont="1" applyFill="1" applyBorder="1" applyAlignment="1">
      <alignment horizontal="left" vertical="center" wrapText="1"/>
    </xf>
    <xf numFmtId="166" fontId="24" fillId="0" borderId="8" xfId="53" applyNumberFormat="1" applyFont="1" applyBorder="1" applyAlignment="1">
      <alignment horizontal="right" vertical="center" wrapText="1"/>
    </xf>
    <xf numFmtId="10" fontId="24" fillId="0" borderId="8" xfId="45" applyNumberFormat="1" applyFont="1" applyFill="1" applyBorder="1" applyAlignment="1">
      <alignment horizontal="right" vertical="center" wrapText="1"/>
    </xf>
    <xf numFmtId="0" fontId="24" fillId="3" borderId="9" xfId="0" applyFont="1" applyFill="1" applyBorder="1" applyAlignment="1">
      <alignment wrapText="1"/>
    </xf>
    <xf numFmtId="0" fontId="24" fillId="3" borderId="9" xfId="0" applyFont="1" applyFill="1" applyBorder="1" applyAlignment="1">
      <alignment horizontal="left" vertical="center" wrapText="1"/>
    </xf>
    <xf numFmtId="166" fontId="24" fillId="0" borderId="9" xfId="53" applyNumberFormat="1" applyFont="1" applyBorder="1" applyAlignment="1">
      <alignment horizontal="right" vertical="center" wrapText="1"/>
    </xf>
    <xf numFmtId="10" fontId="24" fillId="0" borderId="9" xfId="45" applyNumberFormat="1" applyFont="1" applyFill="1" applyBorder="1" applyAlignment="1">
      <alignment horizontal="right" vertical="center" wrapText="1"/>
    </xf>
    <xf numFmtId="10" fontId="19" fillId="0" borderId="4" xfId="45" applyNumberFormat="1" applyFont="1" applyFill="1" applyBorder="1" applyAlignment="1">
      <alignment horizontal="right" vertical="center" wrapText="1"/>
    </xf>
    <xf numFmtId="0" fontId="46" fillId="3" borderId="7" xfId="0" applyFont="1" applyFill="1" applyBorder="1" applyAlignment="1">
      <alignment wrapText="1"/>
    </xf>
    <xf numFmtId="166" fontId="19" fillId="0" borderId="4" xfId="53" applyNumberFormat="1" applyFont="1" applyFill="1" applyBorder="1" applyAlignment="1">
      <alignment horizontal="right" vertical="center" wrapText="1"/>
    </xf>
    <xf numFmtId="10" fontId="21" fillId="0" borderId="0" xfId="45" applyNumberFormat="1" applyFont="1"/>
    <xf numFmtId="0" fontId="19" fillId="0" borderId="4" xfId="2" applyFont="1" applyBorder="1"/>
    <xf numFmtId="10" fontId="19" fillId="3" borderId="4" xfId="45" applyNumberFormat="1" applyFont="1" applyFill="1" applyBorder="1" applyAlignment="1">
      <alignment horizontal="center" vertical="center" wrapText="1"/>
    </xf>
    <xf numFmtId="0" fontId="19" fillId="3" borderId="7" xfId="0" applyFont="1" applyFill="1" applyBorder="1" applyAlignment="1">
      <alignment wrapText="1"/>
    </xf>
    <xf numFmtId="0" fontId="19" fillId="3" borderId="7" xfId="0" applyFont="1" applyFill="1" applyBorder="1" applyAlignment="1">
      <alignment horizontal="left" vertical="center" wrapText="1"/>
    </xf>
    <xf numFmtId="166" fontId="19" fillId="3" borderId="7" xfId="53" applyNumberFormat="1" applyFont="1" applyFill="1" applyBorder="1" applyAlignment="1">
      <alignment horizontal="right" vertical="center" wrapText="1"/>
    </xf>
    <xf numFmtId="10" fontId="19" fillId="3" borderId="7" xfId="45" applyNumberFormat="1" applyFont="1" applyFill="1" applyBorder="1" applyAlignment="1">
      <alignment horizontal="right" vertical="center" wrapText="1"/>
    </xf>
    <xf numFmtId="166" fontId="21" fillId="3" borderId="8" xfId="53" applyNumberFormat="1" applyFont="1" applyFill="1" applyBorder="1" applyAlignment="1">
      <alignment horizontal="right" vertical="center" wrapText="1"/>
    </xf>
    <xf numFmtId="0" fontId="19" fillId="3" borderId="8" xfId="0" applyFont="1" applyFill="1" applyBorder="1" applyAlignment="1">
      <alignment wrapText="1"/>
    </xf>
    <xf numFmtId="0" fontId="19" fillId="3" borderId="8" xfId="0" applyFont="1" applyFill="1" applyBorder="1" applyAlignment="1">
      <alignment horizontal="left" vertical="center" wrapText="1"/>
    </xf>
    <xf numFmtId="166" fontId="19" fillId="3" borderId="8" xfId="53" applyNumberFormat="1" applyFont="1" applyFill="1" applyBorder="1" applyAlignment="1">
      <alignment horizontal="right" vertical="center" wrapText="1"/>
    </xf>
    <xf numFmtId="10" fontId="19" fillId="3" borderId="8" xfId="45" applyNumberFormat="1" applyFont="1" applyFill="1" applyBorder="1" applyAlignment="1">
      <alignment horizontal="right" vertical="center" wrapText="1"/>
    </xf>
    <xf numFmtId="0" fontId="19" fillId="3" borderId="9" xfId="0" applyFont="1" applyFill="1" applyBorder="1" applyAlignment="1">
      <alignment wrapText="1"/>
    </xf>
    <xf numFmtId="0" fontId="19" fillId="3" borderId="9" xfId="0" applyFont="1" applyFill="1" applyBorder="1" applyAlignment="1">
      <alignment horizontal="left" vertical="center" wrapText="1"/>
    </xf>
    <xf numFmtId="166" fontId="19" fillId="3" borderId="9" xfId="53" applyNumberFormat="1" applyFont="1" applyFill="1" applyBorder="1" applyAlignment="1">
      <alignment horizontal="right" vertical="center" wrapText="1"/>
    </xf>
    <xf numFmtId="10" fontId="19" fillId="3" borderId="9" xfId="45" applyNumberFormat="1" applyFont="1" applyFill="1" applyBorder="1" applyAlignment="1">
      <alignment horizontal="right" vertical="center" wrapText="1"/>
    </xf>
    <xf numFmtId="0" fontId="19" fillId="0" borderId="69" xfId="0" applyFont="1" applyBorder="1" applyAlignment="1">
      <alignment wrapText="1"/>
    </xf>
    <xf numFmtId="0" fontId="20" fillId="0" borderId="3" xfId="0" applyFont="1" applyBorder="1" applyAlignment="1">
      <alignment wrapText="1"/>
    </xf>
    <xf numFmtId="0" fontId="19" fillId="3" borderId="15" xfId="0" applyFont="1" applyFill="1" applyBorder="1" applyAlignment="1">
      <alignment vertical="center" wrapText="1"/>
    </xf>
    <xf numFmtId="0" fontId="19" fillId="3" borderId="16" xfId="0" applyFont="1" applyFill="1" applyBorder="1" applyAlignment="1">
      <alignment horizontal="center" vertical="center" wrapText="1"/>
    </xf>
    <xf numFmtId="0" fontId="19" fillId="0" borderId="5" xfId="0" applyFont="1" applyBorder="1" applyAlignment="1">
      <alignment wrapText="1"/>
    </xf>
    <xf numFmtId="10" fontId="19" fillId="0" borderId="4" xfId="45" applyNumberFormat="1" applyFont="1" applyFill="1" applyBorder="1" applyAlignment="1">
      <alignment horizontal="center" vertical="center" wrapText="1"/>
    </xf>
    <xf numFmtId="0" fontId="10" fillId="0" borderId="0" xfId="32" applyFont="1">
      <alignment vertical="center"/>
    </xf>
    <xf numFmtId="0" fontId="1" fillId="0" borderId="0" xfId="0" applyFont="1" applyAlignment="1">
      <alignment horizontal="center" vertical="center"/>
    </xf>
    <xf numFmtId="0" fontId="1" fillId="0" borderId="0" xfId="0" applyFont="1"/>
    <xf numFmtId="0" fontId="106" fillId="0" borderId="0" xfId="0" applyFont="1" applyAlignment="1">
      <alignment horizontal="center" vertical="center" wrapText="1"/>
    </xf>
    <xf numFmtId="0" fontId="106" fillId="0" borderId="0" xfId="0" applyFont="1" applyAlignment="1">
      <alignment vertical="center" wrapText="1"/>
    </xf>
    <xf numFmtId="0" fontId="99" fillId="0" borderId="0" xfId="0" applyFont="1" applyAlignment="1">
      <alignment horizontal="center" vertical="center" wrapText="1"/>
    </xf>
    <xf numFmtId="166" fontId="28" fillId="0" borderId="7" xfId="46" applyNumberFormat="1" applyFont="1" applyBorder="1" applyAlignment="1">
      <alignment vertical="center" wrapText="1"/>
    </xf>
    <xf numFmtId="166" fontId="28" fillId="0" borderId="8" xfId="46" applyNumberFormat="1" applyFont="1" applyBorder="1" applyAlignment="1">
      <alignment vertical="center" wrapText="1"/>
    </xf>
    <xf numFmtId="43" fontId="20" fillId="12" borderId="8" xfId="46" applyFont="1" applyFill="1" applyBorder="1" applyAlignment="1">
      <alignment vertical="center" wrapText="1"/>
    </xf>
    <xf numFmtId="0" fontId="29" fillId="0" borderId="8" xfId="0" applyFont="1" applyBorder="1" applyAlignment="1">
      <alignment horizontal="left" vertical="center" wrapText="1" indent="1"/>
    </xf>
    <xf numFmtId="43" fontId="97" fillId="12" borderId="8" xfId="46" applyFont="1" applyFill="1" applyBorder="1" applyAlignment="1">
      <alignment vertical="center" wrapText="1"/>
    </xf>
    <xf numFmtId="166" fontId="29" fillId="0" borderId="8" xfId="46" applyNumberFormat="1" applyFont="1" applyBorder="1" applyAlignment="1">
      <alignment vertical="center" wrapText="1"/>
    </xf>
    <xf numFmtId="0" fontId="20" fillId="0" borderId="9" xfId="0" applyFont="1" applyBorder="1" applyAlignment="1">
      <alignment vertical="center" wrapText="1"/>
    </xf>
    <xf numFmtId="166" fontId="28" fillId="0" borderId="9" xfId="46" applyNumberFormat="1" applyFont="1" applyBorder="1" applyAlignment="1">
      <alignment vertical="center" wrapText="1"/>
    </xf>
    <xf numFmtId="166" fontId="19" fillId="0" borderId="4" xfId="46" applyNumberFormat="1" applyFont="1" applyBorder="1" applyAlignment="1">
      <alignment vertical="center" wrapText="1"/>
    </xf>
    <xf numFmtId="0" fontId="6" fillId="0" borderId="0" xfId="0" applyFont="1"/>
    <xf numFmtId="0" fontId="11" fillId="0" borderId="0" xfId="0" applyFont="1" applyAlignment="1">
      <alignment horizontal="center" vertical="center" wrapText="1"/>
    </xf>
    <xf numFmtId="0" fontId="11" fillId="0" borderId="0" xfId="0" applyFont="1" applyAlignment="1">
      <alignment horizontal="center" vertical="center"/>
    </xf>
    <xf numFmtId="166" fontId="28" fillId="0" borderId="8" xfId="53" applyNumberFormat="1" applyFont="1" applyBorder="1" applyAlignment="1">
      <alignment vertical="center"/>
    </xf>
    <xf numFmtId="0" fontId="28" fillId="0" borderId="29" xfId="0" applyFont="1" applyBorder="1" applyAlignment="1">
      <alignment vertical="center" wrapText="1"/>
    </xf>
    <xf numFmtId="166" fontId="28" fillId="0" borderId="29" xfId="53" applyNumberFormat="1" applyFont="1" applyBorder="1" applyAlignment="1">
      <alignment vertical="center"/>
    </xf>
    <xf numFmtId="166" fontId="91" fillId="0" borderId="8" xfId="53" applyNumberFormat="1" applyFont="1" applyBorder="1" applyAlignment="1">
      <alignment vertical="center"/>
    </xf>
    <xf numFmtId="166" fontId="28" fillId="11" borderId="8" xfId="53" applyNumberFormat="1" applyFont="1" applyFill="1" applyBorder="1" applyAlignment="1">
      <alignment vertical="center"/>
    </xf>
    <xf numFmtId="0" fontId="28" fillId="0" borderId="9" xfId="0" applyFont="1" applyBorder="1" applyAlignment="1">
      <alignment vertical="center" wrapText="1"/>
    </xf>
    <xf numFmtId="166" fontId="28" fillId="0" borderId="9" xfId="53" applyNumberFormat="1" applyFont="1" applyBorder="1" applyAlignment="1">
      <alignment vertical="center"/>
    </xf>
    <xf numFmtId="0" fontId="107" fillId="0" borderId="0" xfId="0" applyFont="1" applyAlignment="1">
      <alignment horizontal="center" vertical="center"/>
    </xf>
    <xf numFmtId="0" fontId="52" fillId="0" borderId="0" xfId="0" applyFont="1" applyAlignment="1">
      <alignment horizontal="center" vertical="center" wrapText="1"/>
    </xf>
    <xf numFmtId="9" fontId="19" fillId="0" borderId="4" xfId="0" applyNumberFormat="1" applyFont="1" applyBorder="1" applyAlignment="1">
      <alignment horizontal="center" vertical="center" wrapText="1"/>
    </xf>
    <xf numFmtId="0" fontId="20" fillId="0" borderId="7" xfId="0" applyFont="1" applyBorder="1" applyAlignment="1">
      <alignment vertical="center" wrapText="1"/>
    </xf>
    <xf numFmtId="166" fontId="20" fillId="0" borderId="7" xfId="53" applyNumberFormat="1" applyFont="1" applyBorder="1"/>
    <xf numFmtId="166" fontId="20" fillId="0" borderId="8" xfId="53" applyNumberFormat="1" applyFont="1" applyBorder="1"/>
    <xf numFmtId="166" fontId="20" fillId="0" borderId="9" xfId="53" applyNumberFormat="1" applyFont="1" applyBorder="1"/>
    <xf numFmtId="0" fontId="13" fillId="0" borderId="0" xfId="0" applyFont="1" applyAlignment="1">
      <alignment vertical="center"/>
    </xf>
    <xf numFmtId="0" fontId="52" fillId="0" borderId="0" xfId="0" applyFont="1" applyAlignment="1">
      <alignment vertical="center" wrapText="1"/>
    </xf>
    <xf numFmtId="0" fontId="11" fillId="0" borderId="0" xfId="0" applyFont="1" applyAlignment="1">
      <alignment vertical="center" wrapText="1"/>
    </xf>
    <xf numFmtId="166" fontId="0" fillId="0" borderId="0" xfId="53" applyNumberFormat="1" applyFont="1"/>
    <xf numFmtId="43" fontId="0" fillId="0" borderId="0" xfId="53" applyFont="1"/>
    <xf numFmtId="10" fontId="0" fillId="0" borderId="0" xfId="52" applyNumberFormat="1" applyFont="1"/>
    <xf numFmtId="43" fontId="0" fillId="0" borderId="0" xfId="53" applyFont="1" applyAlignment="1">
      <alignment horizontal="left" vertical="top"/>
    </xf>
    <xf numFmtId="0" fontId="108" fillId="0" borderId="0" xfId="0" applyFont="1" applyAlignment="1">
      <alignment horizontal="center" vertical="center" wrapText="1"/>
    </xf>
    <xf numFmtId="0" fontId="109" fillId="0" borderId="0" xfId="0" applyFont="1" applyAlignment="1">
      <alignment horizontal="center" vertical="center" wrapText="1"/>
    </xf>
    <xf numFmtId="166" fontId="110" fillId="0" borderId="0" xfId="53" applyNumberFormat="1" applyFont="1" applyAlignment="1">
      <alignment horizontal="center" vertical="center" wrapText="1"/>
    </xf>
    <xf numFmtId="43" fontId="109" fillId="0" borderId="0" xfId="53" applyFont="1" applyAlignment="1">
      <alignment horizontal="center" vertical="center" wrapText="1"/>
    </xf>
    <xf numFmtId="166" fontId="109" fillId="0" borderId="0" xfId="53" applyNumberFormat="1" applyFont="1" applyAlignment="1">
      <alignment horizontal="center" vertical="center" wrapText="1"/>
    </xf>
    <xf numFmtId="10" fontId="109" fillId="0" borderId="0" xfId="52" applyNumberFormat="1" applyFont="1" applyAlignment="1">
      <alignment horizontal="center" vertical="center" wrapText="1"/>
    </xf>
    <xf numFmtId="0" fontId="18" fillId="0" borderId="7" xfId="0" applyFont="1" applyBorder="1" applyAlignment="1">
      <alignment vertical="center" wrapText="1"/>
    </xf>
    <xf numFmtId="166" fontId="18" fillId="0" borderId="7" xfId="53" applyNumberFormat="1" applyFont="1" applyBorder="1" applyAlignment="1">
      <alignment vertical="center" wrapText="1"/>
    </xf>
    <xf numFmtId="43" fontId="18" fillId="0" borderId="7" xfId="53" applyFont="1" applyBorder="1" applyAlignment="1">
      <alignment vertical="center" wrapText="1"/>
    </xf>
    <xf numFmtId="10" fontId="18" fillId="0" borderId="7" xfId="52" applyNumberFormat="1" applyFont="1" applyBorder="1" applyAlignment="1">
      <alignment vertical="center" wrapText="1"/>
    </xf>
    <xf numFmtId="166" fontId="18" fillId="0" borderId="8" xfId="53" applyNumberFormat="1" applyFont="1" applyBorder="1" applyAlignment="1">
      <alignment vertical="center" wrapText="1"/>
    </xf>
    <xf numFmtId="43" fontId="18" fillId="0" borderId="8" xfId="53" applyFont="1" applyBorder="1" applyAlignment="1">
      <alignment vertical="center" wrapText="1"/>
    </xf>
    <xf numFmtId="10" fontId="18" fillId="0" borderId="8" xfId="52" applyNumberFormat="1" applyFont="1" applyBorder="1" applyAlignment="1">
      <alignment vertical="center" wrapText="1"/>
    </xf>
    <xf numFmtId="166" fontId="18" fillId="0" borderId="9" xfId="53" applyNumberFormat="1" applyFont="1" applyBorder="1" applyAlignment="1">
      <alignment vertical="center" wrapText="1"/>
    </xf>
    <xf numFmtId="43" fontId="18" fillId="0" borderId="9" xfId="53" applyFont="1" applyBorder="1" applyAlignment="1">
      <alignment vertical="center" wrapText="1"/>
    </xf>
    <xf numFmtId="10" fontId="18" fillId="0" borderId="9" xfId="52" applyNumberFormat="1" applyFont="1" applyBorder="1" applyAlignment="1">
      <alignment vertical="center" wrapText="1"/>
    </xf>
    <xf numFmtId="43" fontId="19" fillId="0" borderId="4" xfId="53" applyFont="1" applyBorder="1" applyAlignment="1">
      <alignment vertical="center" wrapText="1"/>
    </xf>
    <xf numFmtId="10" fontId="19" fillId="0" borderId="4" xfId="52" applyNumberFormat="1" applyFont="1" applyBorder="1" applyAlignment="1">
      <alignment vertical="center" wrapText="1"/>
    </xf>
    <xf numFmtId="43" fontId="19" fillId="0" borderId="4" xfId="53" applyFont="1" applyBorder="1"/>
    <xf numFmtId="10" fontId="19" fillId="0" borderId="4" xfId="52" applyNumberFormat="1" applyFont="1" applyBorder="1"/>
    <xf numFmtId="0" fontId="19" fillId="0" borderId="17" xfId="0" applyFont="1" applyBorder="1" applyAlignment="1">
      <alignment horizontal="center" vertical="center" wrapText="1"/>
    </xf>
    <xf numFmtId="166" fontId="20" fillId="0" borderId="18" xfId="46" applyNumberFormat="1" applyFont="1" applyBorder="1"/>
    <xf numFmtId="166" fontId="20" fillId="0" borderId="7" xfId="46" applyNumberFormat="1" applyFont="1" applyBorder="1"/>
    <xf numFmtId="166" fontId="20" fillId="0" borderId="20" xfId="46" applyNumberFormat="1" applyFont="1" applyBorder="1"/>
    <xf numFmtId="166" fontId="20" fillId="0" borderId="8" xfId="46" applyNumberFormat="1" applyFont="1" applyBorder="1"/>
    <xf numFmtId="166" fontId="20" fillId="0" borderId="22" xfId="46" applyNumberFormat="1" applyFont="1" applyBorder="1"/>
    <xf numFmtId="166" fontId="20" fillId="0" borderId="9" xfId="46" applyNumberFormat="1" applyFont="1" applyBorder="1"/>
    <xf numFmtId="166" fontId="19" fillId="0" borderId="17" xfId="46" applyNumberFormat="1" applyFont="1" applyBorder="1"/>
    <xf numFmtId="166" fontId="19" fillId="0" borderId="4" xfId="46" applyNumberFormat="1" applyFont="1" applyBorder="1"/>
    <xf numFmtId="9" fontId="19" fillId="0" borderId="8" xfId="46" applyNumberFormat="1" applyFont="1" applyFill="1" applyBorder="1" applyAlignment="1">
      <alignment vertical="center" wrapText="1"/>
    </xf>
    <xf numFmtId="10" fontId="21" fillId="0" borderId="8" xfId="52" quotePrefix="1" applyNumberFormat="1" applyFont="1" applyBorder="1" applyAlignment="1">
      <alignment vertical="center" wrapText="1"/>
    </xf>
    <xf numFmtId="10" fontId="21" fillId="0" borderId="9" xfId="52" quotePrefix="1" applyNumberFormat="1" applyFont="1" applyBorder="1" applyAlignment="1">
      <alignment vertical="center" wrapText="1"/>
    </xf>
    <xf numFmtId="10" fontId="21" fillId="0" borderId="7" xfId="52" quotePrefix="1" applyNumberFormat="1" applyFont="1" applyBorder="1" applyAlignment="1">
      <alignment vertical="center" wrapText="1"/>
    </xf>
    <xf numFmtId="10" fontId="21" fillId="0" borderId="8" xfId="52" quotePrefix="1" applyNumberFormat="1" applyFont="1" applyBorder="1" applyAlignment="1">
      <alignment vertical="center"/>
    </xf>
    <xf numFmtId="10" fontId="21" fillId="0" borderId="9" xfId="52" quotePrefix="1" applyNumberFormat="1" applyFont="1" applyBorder="1" applyAlignment="1">
      <alignment vertical="center"/>
    </xf>
    <xf numFmtId="3" fontId="28" fillId="0" borderId="7" xfId="26" applyNumberFormat="1" applyFont="1" applyBorder="1" applyAlignment="1">
      <alignment horizontal="center" vertical="center" wrapText="1"/>
    </xf>
    <xf numFmtId="3" fontId="21" fillId="0" borderId="8" xfId="26" applyNumberFormat="1" applyFont="1" applyBorder="1" applyAlignment="1">
      <alignment horizontal="center" vertical="center" wrapText="1"/>
    </xf>
    <xf numFmtId="3" fontId="21" fillId="0" borderId="8" xfId="26" applyNumberFormat="1" applyFont="1" applyBorder="1" applyAlignment="1">
      <alignment vertical="center" wrapText="1"/>
    </xf>
    <xf numFmtId="3" fontId="24" fillId="0" borderId="9" xfId="26" applyNumberFormat="1" applyFont="1" applyBorder="1" applyAlignment="1">
      <alignment vertical="center" wrapText="1"/>
    </xf>
    <xf numFmtId="3" fontId="21" fillId="0" borderId="7" xfId="26" applyNumberFormat="1" applyFont="1" applyBorder="1" applyAlignment="1">
      <alignment vertical="center" wrapText="1"/>
    </xf>
    <xf numFmtId="3" fontId="23" fillId="0" borderId="8" xfId="26" applyNumberFormat="1" applyFont="1" applyBorder="1" applyAlignment="1">
      <alignment vertical="center" wrapText="1"/>
    </xf>
    <xf numFmtId="3" fontId="23" fillId="0" borderId="9" xfId="26" applyNumberFormat="1" applyFont="1" applyBorder="1" applyAlignment="1">
      <alignment vertical="center" wrapText="1"/>
    </xf>
    <xf numFmtId="3" fontId="21" fillId="0" borderId="7" xfId="26" applyNumberFormat="1" applyFont="1" applyBorder="1" applyAlignment="1">
      <alignment horizontal="center" vertical="center" wrapText="1"/>
    </xf>
    <xf numFmtId="3" fontId="24" fillId="0" borderId="9" xfId="26" applyNumberFormat="1" applyFont="1" applyBorder="1" applyAlignment="1">
      <alignment horizontal="center" vertical="center"/>
    </xf>
    <xf numFmtId="166" fontId="28" fillId="0" borderId="7" xfId="53" applyNumberFormat="1" applyFont="1" applyFill="1" applyBorder="1" applyAlignment="1" applyProtection="1">
      <alignment horizontal="right" vertical="center" wrapText="1"/>
      <protection locked="0"/>
    </xf>
    <xf numFmtId="166" fontId="28" fillId="0" borderId="8" xfId="53" applyNumberFormat="1" applyFont="1" applyFill="1" applyBorder="1" applyAlignment="1" applyProtection="1">
      <alignment horizontal="right" vertical="center" wrapText="1"/>
      <protection locked="0"/>
    </xf>
    <xf numFmtId="166" fontId="19" fillId="0" borderId="4" xfId="53" applyNumberFormat="1" applyFont="1" applyFill="1" applyBorder="1" applyAlignment="1" applyProtection="1">
      <alignment horizontal="right" vertical="center" wrapText="1"/>
      <protection locked="0"/>
    </xf>
    <xf numFmtId="10" fontId="19" fillId="0" borderId="4" xfId="45" applyNumberFormat="1" applyFont="1" applyFill="1" applyBorder="1" applyAlignment="1" applyProtection="1">
      <alignment horizontal="center" vertical="center" wrapText="1"/>
      <protection locked="0"/>
    </xf>
    <xf numFmtId="166" fontId="19" fillId="0" borderId="5" xfId="53" applyNumberFormat="1" applyFont="1" applyBorder="1" applyAlignment="1">
      <alignment vertical="center" wrapText="1"/>
    </xf>
    <xf numFmtId="166" fontId="19" fillId="0" borderId="45" xfId="53" applyNumberFormat="1" applyFont="1" applyFill="1" applyBorder="1" applyAlignment="1">
      <alignment horizontal="right" vertical="center" wrapText="1"/>
    </xf>
    <xf numFmtId="166" fontId="19" fillId="0" borderId="61" xfId="53" applyNumberFormat="1" applyFont="1" applyFill="1" applyBorder="1" applyAlignment="1">
      <alignment horizontal="right" vertical="center" wrapText="1"/>
    </xf>
    <xf numFmtId="166" fontId="19" fillId="0" borderId="47" xfId="53" applyNumberFormat="1" applyFont="1" applyFill="1" applyBorder="1" applyAlignment="1">
      <alignment horizontal="right" vertical="center" wrapText="1"/>
    </xf>
    <xf numFmtId="166" fontId="19" fillId="0" borderId="46" xfId="53" applyNumberFormat="1" applyFont="1" applyFill="1" applyBorder="1" applyAlignment="1">
      <alignment horizontal="right" vertical="center" wrapText="1"/>
    </xf>
    <xf numFmtId="10" fontId="19" fillId="0" borderId="17" xfId="0" applyNumberFormat="1" applyFont="1" applyBorder="1" applyAlignment="1">
      <alignment horizontal="right" vertical="center" wrapText="1"/>
    </xf>
    <xf numFmtId="10" fontId="19" fillId="0" borderId="4" xfId="0" applyNumberFormat="1" applyFont="1" applyBorder="1" applyAlignment="1">
      <alignment horizontal="right" vertical="center" wrapText="1"/>
    </xf>
    <xf numFmtId="10" fontId="19" fillId="0" borderId="16" xfId="0" applyNumberFormat="1" applyFont="1" applyBorder="1" applyAlignment="1">
      <alignment horizontal="right" vertical="center" wrapText="1"/>
    </xf>
    <xf numFmtId="10" fontId="19" fillId="0" borderId="17" xfId="45" applyNumberFormat="1" applyFont="1" applyFill="1" applyBorder="1" applyAlignment="1">
      <alignment horizontal="right" vertical="center" wrapText="1"/>
    </xf>
    <xf numFmtId="10" fontId="19" fillId="0" borderId="17" xfId="52" applyNumberFormat="1" applyFont="1" applyFill="1" applyBorder="1" applyAlignment="1">
      <alignment horizontal="right" vertical="center" wrapText="1"/>
    </xf>
    <xf numFmtId="10" fontId="19" fillId="0" borderId="4" xfId="52" applyNumberFormat="1" applyFont="1" applyFill="1" applyBorder="1" applyAlignment="1">
      <alignment horizontal="right" vertical="center" wrapText="1"/>
    </xf>
    <xf numFmtId="3" fontId="21" fillId="0" borderId="7" xfId="24" applyNumberFormat="1" applyFont="1" applyBorder="1" applyAlignment="1">
      <alignment vertical="center"/>
    </xf>
    <xf numFmtId="3" fontId="21" fillId="0" borderId="8" xfId="24" applyNumberFormat="1" applyFont="1" applyBorder="1" applyAlignment="1">
      <alignment vertical="center"/>
    </xf>
    <xf numFmtId="166" fontId="19" fillId="0" borderId="4" xfId="53" applyNumberFormat="1" applyFont="1" applyBorder="1" applyAlignment="1">
      <alignment horizontal="center" vertical="center" wrapText="1"/>
    </xf>
    <xf numFmtId="3" fontId="21" fillId="11" borderId="20" xfId="18" applyFont="1" applyFill="1" applyBorder="1" applyAlignment="1">
      <alignment horizontal="center" vertical="center"/>
      <protection locked="0"/>
    </xf>
    <xf numFmtId="3" fontId="21" fillId="11" borderId="8" xfId="18" applyFont="1" applyFill="1" applyBorder="1" applyAlignment="1">
      <alignment horizontal="center" vertical="center"/>
      <protection locked="0"/>
    </xf>
    <xf numFmtId="3" fontId="21" fillId="11" borderId="12" xfId="18" applyFont="1" applyFill="1" applyBorder="1" applyAlignment="1">
      <alignment horizontal="center" vertical="center"/>
      <protection locked="0"/>
    </xf>
    <xf numFmtId="3" fontId="21" fillId="11" borderId="13" xfId="18" applyFont="1" applyFill="1" applyBorder="1" applyAlignment="1">
      <alignment horizontal="center" vertical="center"/>
      <protection locked="0"/>
    </xf>
    <xf numFmtId="3" fontId="21" fillId="11" borderId="18" xfId="18" applyFont="1" applyFill="1" applyBorder="1" applyAlignment="1">
      <alignment horizontal="center" vertical="top"/>
      <protection locked="0"/>
    </xf>
    <xf numFmtId="3" fontId="21" fillId="11" borderId="7" xfId="18" applyFont="1" applyFill="1" applyBorder="1" applyAlignment="1">
      <alignment horizontal="center" vertical="top"/>
      <protection locked="0"/>
    </xf>
    <xf numFmtId="3" fontId="21" fillId="11" borderId="20" xfId="18" applyFont="1" applyFill="1" applyBorder="1" applyAlignment="1">
      <alignment horizontal="center" vertical="top"/>
      <protection locked="0"/>
    </xf>
    <xf numFmtId="3" fontId="21" fillId="11" borderId="8" xfId="18" applyFont="1" applyFill="1" applyBorder="1" applyAlignment="1">
      <alignment horizontal="center" vertical="top"/>
      <protection locked="0"/>
    </xf>
    <xf numFmtId="3" fontId="21" fillId="11" borderId="22" xfId="18" applyFont="1" applyFill="1" applyBorder="1" applyAlignment="1">
      <alignment horizontal="center" vertical="top"/>
      <protection locked="0"/>
    </xf>
    <xf numFmtId="3" fontId="21" fillId="11" borderId="9" xfId="18" applyFont="1" applyFill="1" applyBorder="1" applyAlignment="1">
      <alignment horizontal="center" vertical="top"/>
      <protection locked="0"/>
    </xf>
    <xf numFmtId="166" fontId="28" fillId="0" borderId="8" xfId="46" quotePrefix="1" applyNumberFormat="1" applyFont="1" applyFill="1" applyBorder="1"/>
    <xf numFmtId="166" fontId="19" fillId="11" borderId="10" xfId="53" applyNumberFormat="1" applyFont="1" applyFill="1" applyBorder="1" applyAlignment="1">
      <alignment horizontal="right" vertical="center" wrapText="1"/>
    </xf>
    <xf numFmtId="166" fontId="20" fillId="11" borderId="11" xfId="53" applyNumberFormat="1" applyFont="1" applyFill="1" applyBorder="1" applyAlignment="1">
      <alignment horizontal="right" vertical="center" wrapText="1"/>
    </xf>
    <xf numFmtId="166" fontId="20" fillId="11" borderId="12" xfId="53" applyNumberFormat="1" applyFont="1" applyFill="1" applyBorder="1" applyAlignment="1">
      <alignment horizontal="right" vertical="center" wrapText="1"/>
    </xf>
    <xf numFmtId="166" fontId="20" fillId="11" borderId="13" xfId="53" applyNumberFormat="1" applyFont="1" applyFill="1" applyBorder="1" applyAlignment="1">
      <alignment horizontal="right" vertical="center" wrapText="1"/>
    </xf>
    <xf numFmtId="0" fontId="19" fillId="11" borderId="10" xfId="26" applyFont="1" applyFill="1" applyBorder="1" applyAlignment="1">
      <alignment horizontal="center" vertical="center" wrapText="1"/>
    </xf>
    <xf numFmtId="0" fontId="19" fillId="11" borderId="17" xfId="26" applyFont="1" applyFill="1" applyBorder="1" applyAlignment="1">
      <alignment horizontal="center" vertical="center" wrapText="1"/>
    </xf>
    <xf numFmtId="0" fontId="20" fillId="11" borderId="11" xfId="26" applyFont="1" applyFill="1" applyBorder="1" applyAlignment="1">
      <alignment vertical="center" wrapText="1"/>
    </xf>
    <xf numFmtId="0" fontId="20" fillId="11" borderId="18" xfId="26" applyFont="1" applyFill="1" applyBorder="1" applyAlignment="1">
      <alignment vertical="center" wrapText="1"/>
    </xf>
    <xf numFmtId="0" fontId="20" fillId="11" borderId="12" xfId="26" applyFont="1" applyFill="1" applyBorder="1" applyAlignment="1">
      <alignment vertical="center" wrapText="1"/>
    </xf>
    <xf numFmtId="0" fontId="20" fillId="11" borderId="20" xfId="26" applyFont="1" applyFill="1" applyBorder="1" applyAlignment="1">
      <alignment vertical="center" wrapText="1"/>
    </xf>
    <xf numFmtId="0" fontId="20" fillId="11" borderId="13" xfId="26" applyFont="1" applyFill="1" applyBorder="1" applyAlignment="1">
      <alignment vertical="center" wrapText="1"/>
    </xf>
    <xf numFmtId="0" fontId="20" fillId="11" borderId="22" xfId="26" applyFont="1" applyFill="1" applyBorder="1" applyAlignment="1">
      <alignment vertical="center" wrapText="1"/>
    </xf>
    <xf numFmtId="0" fontId="19" fillId="11" borderId="4" xfId="26" applyFont="1" applyFill="1" applyBorder="1" applyAlignment="1">
      <alignment vertical="center" wrapText="1"/>
    </xf>
    <xf numFmtId="0" fontId="75" fillId="11" borderId="7" xfId="26" applyFont="1" applyFill="1" applyBorder="1" applyAlignment="1">
      <alignment vertical="center" wrapText="1"/>
    </xf>
    <xf numFmtId="0" fontId="75" fillId="11" borderId="8" xfId="26" applyFont="1" applyFill="1" applyBorder="1" applyAlignment="1">
      <alignment vertical="center" wrapText="1"/>
    </xf>
    <xf numFmtId="0" fontId="75" fillId="11" borderId="9" xfId="26" applyFont="1" applyFill="1" applyBorder="1" applyAlignment="1">
      <alignment vertical="center" wrapText="1"/>
    </xf>
    <xf numFmtId="166" fontId="86" fillId="11" borderId="9" xfId="53" applyNumberFormat="1" applyFont="1" applyFill="1" applyBorder="1" applyAlignment="1">
      <alignment horizontal="center" vertical="center" wrapText="1"/>
    </xf>
    <xf numFmtId="166" fontId="86" fillId="11" borderId="22" xfId="53" applyNumberFormat="1" applyFont="1" applyFill="1" applyBorder="1" applyAlignment="1">
      <alignment horizontal="center" vertical="center" wrapText="1"/>
    </xf>
    <xf numFmtId="166" fontId="20" fillId="0" borderId="18" xfId="53" applyNumberFormat="1" applyFont="1" applyFill="1" applyBorder="1" applyAlignment="1">
      <alignment vertical="center" wrapText="1"/>
    </xf>
    <xf numFmtId="166" fontId="20" fillId="0" borderId="19" xfId="53" applyNumberFormat="1" applyFont="1" applyFill="1" applyBorder="1" applyAlignment="1">
      <alignment vertical="center" wrapText="1"/>
    </xf>
    <xf numFmtId="166" fontId="20" fillId="0" borderId="7" xfId="53" applyNumberFormat="1" applyFont="1" applyFill="1" applyBorder="1" applyAlignment="1">
      <alignment vertical="center" wrapText="1"/>
    </xf>
    <xf numFmtId="166" fontId="20" fillId="0" borderId="20" xfId="53" applyNumberFormat="1" applyFont="1" applyFill="1" applyBorder="1" applyAlignment="1">
      <alignment vertical="center" wrapText="1"/>
    </xf>
    <xf numFmtId="166" fontId="20" fillId="0" borderId="21" xfId="53" applyNumberFormat="1" applyFont="1" applyFill="1" applyBorder="1" applyAlignment="1">
      <alignment vertical="center" wrapText="1"/>
    </xf>
    <xf numFmtId="166" fontId="20" fillId="0" borderId="8" xfId="53" applyNumberFormat="1" applyFont="1" applyFill="1" applyBorder="1" applyAlignment="1">
      <alignment vertical="center" wrapText="1"/>
    </xf>
    <xf numFmtId="166" fontId="20" fillId="0" borderId="22" xfId="53" applyNumberFormat="1" applyFont="1" applyFill="1" applyBorder="1" applyAlignment="1">
      <alignment vertical="center" wrapText="1"/>
    </xf>
    <xf numFmtId="166" fontId="20" fillId="0" borderId="23" xfId="53" applyNumberFormat="1" applyFont="1" applyFill="1" applyBorder="1" applyAlignment="1">
      <alignment vertical="center" wrapText="1"/>
    </xf>
    <xf numFmtId="166" fontId="20" fillId="0" borderId="9" xfId="53" applyNumberFormat="1" applyFont="1" applyFill="1" applyBorder="1" applyAlignment="1">
      <alignment vertical="center" wrapText="1"/>
    </xf>
    <xf numFmtId="166" fontId="19" fillId="0" borderId="17" xfId="53" applyNumberFormat="1" applyFont="1" applyFill="1" applyBorder="1" applyAlignment="1">
      <alignment vertical="center" wrapText="1"/>
    </xf>
    <xf numFmtId="166" fontId="19" fillId="0" borderId="16" xfId="53" applyNumberFormat="1" applyFont="1" applyFill="1" applyBorder="1" applyAlignment="1">
      <alignment vertical="center" wrapText="1"/>
    </xf>
    <xf numFmtId="166" fontId="19" fillId="0" borderId="4" xfId="53" applyNumberFormat="1" applyFont="1" applyFill="1" applyBorder="1" applyAlignment="1">
      <alignment vertical="center" wrapText="1"/>
    </xf>
    <xf numFmtId="166" fontId="20" fillId="0" borderId="11" xfId="53" applyNumberFormat="1" applyFont="1" applyFill="1" applyBorder="1" applyAlignment="1">
      <alignment vertical="center" wrapText="1"/>
    </xf>
    <xf numFmtId="166" fontId="20" fillId="0" borderId="74" xfId="53" applyNumberFormat="1" applyFont="1" applyFill="1" applyBorder="1" applyAlignment="1">
      <alignment vertical="center" wrapText="1"/>
    </xf>
    <xf numFmtId="166" fontId="20" fillId="0" borderId="12" xfId="53" applyNumberFormat="1" applyFont="1" applyFill="1" applyBorder="1" applyAlignment="1">
      <alignment vertical="center" wrapText="1"/>
    </xf>
    <xf numFmtId="166" fontId="20" fillId="0" borderId="13" xfId="53" applyNumberFormat="1" applyFont="1" applyFill="1" applyBorder="1" applyAlignment="1">
      <alignment vertical="center" wrapText="1"/>
    </xf>
    <xf numFmtId="166" fontId="19" fillId="0" borderId="10" xfId="53" applyNumberFormat="1" applyFont="1" applyFill="1" applyBorder="1" applyAlignment="1">
      <alignment vertical="center" wrapText="1"/>
    </xf>
    <xf numFmtId="0" fontId="20" fillId="11" borderId="7" xfId="26" applyFont="1" applyFill="1" applyBorder="1" applyAlignment="1">
      <alignment wrapText="1"/>
    </xf>
    <xf numFmtId="0" fontId="20" fillId="11" borderId="29" xfId="26" applyFont="1" applyFill="1" applyBorder="1" applyAlignment="1">
      <alignment wrapText="1"/>
    </xf>
    <xf numFmtId="0" fontId="20" fillId="11" borderId="8" xfId="26" applyFont="1" applyFill="1" applyBorder="1" applyAlignment="1">
      <alignment wrapText="1"/>
    </xf>
    <xf numFmtId="0" fontId="20" fillId="11" borderId="9" xfId="26" applyFont="1" applyFill="1" applyBorder="1" applyAlignment="1">
      <alignment wrapText="1"/>
    </xf>
    <xf numFmtId="0" fontId="91" fillId="11" borderId="4" xfId="26" applyFont="1" applyFill="1" applyBorder="1" applyAlignment="1">
      <alignment wrapText="1"/>
    </xf>
    <xf numFmtId="0" fontId="19" fillId="11" borderId="17" xfId="0" applyFont="1" applyFill="1" applyBorder="1" applyAlignment="1">
      <alignment horizontal="center" vertical="center" wrapText="1"/>
    </xf>
    <xf numFmtId="0" fontId="28" fillId="11" borderId="18" xfId="0" applyFont="1" applyFill="1" applyBorder="1" applyAlignment="1">
      <alignment horizontal="center" vertical="center" wrapText="1"/>
    </xf>
    <xf numFmtId="0" fontId="28" fillId="11" borderId="20" xfId="0" applyFont="1" applyFill="1" applyBorder="1" applyAlignment="1">
      <alignment horizontal="center" vertical="center" wrapText="1"/>
    </xf>
    <xf numFmtId="0" fontId="28" fillId="11" borderId="22" xfId="0" applyFont="1" applyFill="1" applyBorder="1" applyAlignment="1">
      <alignment horizontal="center" vertical="center" wrapText="1"/>
    </xf>
    <xf numFmtId="166" fontId="19" fillId="3" borderId="4" xfId="53" applyNumberFormat="1" applyFont="1" applyFill="1" applyBorder="1" applyAlignment="1">
      <alignment horizontal="right" vertical="center" wrapText="1"/>
    </xf>
    <xf numFmtId="166" fontId="19" fillId="3" borderId="10" xfId="53" applyNumberFormat="1" applyFont="1" applyFill="1" applyBorder="1" applyAlignment="1">
      <alignment horizontal="right" vertical="center" wrapText="1"/>
    </xf>
    <xf numFmtId="166" fontId="21" fillId="3" borderId="11" xfId="53" applyNumberFormat="1" applyFont="1" applyFill="1" applyBorder="1" applyAlignment="1">
      <alignment horizontal="right" vertical="center" wrapText="1"/>
    </xf>
    <xf numFmtId="166" fontId="21" fillId="3" borderId="12" xfId="53" applyNumberFormat="1" applyFont="1" applyFill="1" applyBorder="1" applyAlignment="1">
      <alignment horizontal="right" vertical="center" wrapText="1"/>
    </xf>
    <xf numFmtId="166" fontId="21" fillId="3" borderId="13" xfId="53" applyNumberFormat="1" applyFont="1" applyFill="1" applyBorder="1" applyAlignment="1">
      <alignment horizontal="right" vertical="center" wrapText="1"/>
    </xf>
    <xf numFmtId="43" fontId="20" fillId="11" borderId="8" xfId="46" applyFont="1" applyFill="1" applyBorder="1" applyAlignment="1">
      <alignment vertical="center" wrapText="1"/>
    </xf>
    <xf numFmtId="43" fontId="97" fillId="11" borderId="8" xfId="46" applyFont="1" applyFill="1" applyBorder="1" applyAlignment="1">
      <alignment vertical="center" wrapText="1"/>
    </xf>
    <xf numFmtId="43" fontId="20" fillId="11" borderId="9" xfId="46" applyFont="1" applyFill="1" applyBorder="1" applyAlignment="1">
      <alignment vertical="center" wrapText="1"/>
    </xf>
    <xf numFmtId="43" fontId="19" fillId="11" borderId="4" xfId="46" applyFont="1" applyFill="1" applyBorder="1" applyAlignment="1">
      <alignment vertical="center" wrapText="1"/>
    </xf>
    <xf numFmtId="0" fontId="19" fillId="11" borderId="4" xfId="0" applyFont="1" applyFill="1" applyBorder="1" applyAlignment="1">
      <alignment vertical="center" wrapText="1"/>
    </xf>
    <xf numFmtId="0" fontId="97" fillId="11" borderId="8" xfId="0" applyFont="1" applyFill="1" applyBorder="1" applyAlignment="1">
      <alignment vertical="center" wrapText="1"/>
    </xf>
    <xf numFmtId="0" fontId="20" fillId="11" borderId="8" xfId="0" applyFont="1" applyFill="1" applyBorder="1" applyAlignment="1">
      <alignment vertical="center" wrapText="1"/>
    </xf>
    <xf numFmtId="0" fontId="20" fillId="11" borderId="9" xfId="0" applyFont="1" applyFill="1" applyBorder="1" applyAlignment="1">
      <alignment vertical="center" wrapText="1"/>
    </xf>
    <xf numFmtId="43" fontId="20" fillId="11" borderId="7" xfId="46" applyFont="1" applyFill="1" applyBorder="1" applyAlignment="1">
      <alignment vertical="center" wrapText="1"/>
    </xf>
    <xf numFmtId="166" fontId="91" fillId="11" borderId="8" xfId="53" applyNumberFormat="1" applyFont="1" applyFill="1" applyBorder="1" applyAlignment="1">
      <alignment vertical="center"/>
    </xf>
    <xf numFmtId="166" fontId="28" fillId="11" borderId="7" xfId="53" applyNumberFormat="1" applyFont="1" applyFill="1" applyBorder="1" applyAlignment="1">
      <alignment vertical="center"/>
    </xf>
    <xf numFmtId="0" fontId="86" fillId="11" borderId="7" xfId="0" applyFont="1" applyFill="1" applyBorder="1" applyAlignment="1">
      <alignment vertical="center"/>
    </xf>
    <xf numFmtId="166" fontId="86" fillId="11" borderId="8" xfId="53" applyNumberFormat="1" applyFont="1" applyFill="1" applyBorder="1" applyAlignment="1">
      <alignment vertical="center"/>
    </xf>
    <xf numFmtId="166" fontId="28" fillId="11" borderId="50" xfId="53" applyNumberFormat="1" applyFont="1" applyFill="1" applyBorder="1" applyAlignment="1">
      <alignment horizontal="right" vertical="center" wrapText="1"/>
    </xf>
    <xf numFmtId="166" fontId="28" fillId="11" borderId="49" xfId="53" applyNumberFormat="1" applyFont="1" applyFill="1" applyBorder="1" applyAlignment="1">
      <alignment horizontal="right" vertical="center" wrapText="1"/>
    </xf>
    <xf numFmtId="166" fontId="28" fillId="11" borderId="51" xfId="53" applyNumberFormat="1" applyFont="1" applyFill="1" applyBorder="1" applyAlignment="1">
      <alignment horizontal="right" vertical="center" wrapText="1"/>
    </xf>
    <xf numFmtId="166" fontId="28" fillId="11" borderId="56" xfId="53" applyNumberFormat="1" applyFont="1" applyFill="1" applyBorder="1" applyAlignment="1">
      <alignment horizontal="right" vertical="center" wrapText="1"/>
    </xf>
    <xf numFmtId="166" fontId="28" fillId="11" borderId="55" xfId="53" applyNumberFormat="1" applyFont="1" applyFill="1" applyBorder="1" applyAlignment="1">
      <alignment horizontal="right" vertical="center" wrapText="1"/>
    </xf>
    <xf numFmtId="166" fontId="28" fillId="11" borderId="57" xfId="53" applyNumberFormat="1" applyFont="1" applyFill="1" applyBorder="1" applyAlignment="1">
      <alignment horizontal="right" vertical="center" wrapText="1"/>
    </xf>
    <xf numFmtId="166" fontId="27" fillId="11" borderId="50" xfId="53" applyNumberFormat="1" applyFont="1" applyFill="1" applyBorder="1" applyAlignment="1">
      <alignment horizontal="right" vertical="center" wrapText="1"/>
    </xf>
    <xf numFmtId="166" fontId="27" fillId="11" borderId="49" xfId="53" applyNumberFormat="1" applyFont="1" applyFill="1" applyBorder="1" applyAlignment="1">
      <alignment horizontal="right" vertical="center" wrapText="1"/>
    </xf>
    <xf numFmtId="166" fontId="27" fillId="11" borderId="51" xfId="53" applyNumberFormat="1" applyFont="1" applyFill="1" applyBorder="1" applyAlignment="1">
      <alignment horizontal="right" vertical="center" wrapText="1"/>
    </xf>
    <xf numFmtId="166" fontId="28" fillId="11" borderId="59" xfId="53" applyNumberFormat="1" applyFont="1" applyFill="1" applyBorder="1" applyAlignment="1">
      <alignment horizontal="right" vertical="center" wrapText="1"/>
    </xf>
    <xf numFmtId="166" fontId="28" fillId="11" borderId="58" xfId="53" applyNumberFormat="1" applyFont="1" applyFill="1" applyBorder="1" applyAlignment="1">
      <alignment horizontal="right" vertical="center" wrapText="1"/>
    </xf>
    <xf numFmtId="166" fontId="28" fillId="11" borderId="60" xfId="53" applyNumberFormat="1" applyFont="1" applyFill="1" applyBorder="1" applyAlignment="1">
      <alignment horizontal="right" vertical="center" wrapText="1"/>
    </xf>
    <xf numFmtId="166" fontId="19" fillId="11" borderId="50" xfId="53" applyNumberFormat="1" applyFont="1" applyFill="1" applyBorder="1" applyAlignment="1">
      <alignment horizontal="right" vertical="center" wrapText="1"/>
    </xf>
    <xf numFmtId="166" fontId="19" fillId="11" borderId="49" xfId="53" applyNumberFormat="1" applyFont="1" applyFill="1" applyBorder="1" applyAlignment="1">
      <alignment horizontal="right" vertical="center" wrapText="1"/>
    </xf>
    <xf numFmtId="166" fontId="19" fillId="11" borderId="51" xfId="53" applyNumberFormat="1" applyFont="1" applyFill="1" applyBorder="1" applyAlignment="1">
      <alignment horizontal="right" vertical="center" wrapText="1"/>
    </xf>
    <xf numFmtId="0" fontId="19" fillId="11" borderId="50" xfId="0" applyFont="1" applyFill="1" applyBorder="1" applyAlignment="1">
      <alignment horizontal="right" vertical="center" wrapText="1"/>
    </xf>
    <xf numFmtId="0" fontId="19" fillId="11" borderId="49" xfId="0" applyFont="1" applyFill="1" applyBorder="1" applyAlignment="1">
      <alignment horizontal="right" vertical="center" wrapText="1"/>
    </xf>
    <xf numFmtId="0" fontId="19" fillId="11" borderId="51" xfId="0" applyFont="1" applyFill="1" applyBorder="1" applyAlignment="1">
      <alignment horizontal="right" vertical="center" wrapText="1"/>
    </xf>
    <xf numFmtId="3" fontId="28" fillId="11" borderId="59" xfId="0" applyNumberFormat="1" applyFont="1" applyFill="1" applyBorder="1" applyAlignment="1">
      <alignment horizontal="right" vertical="center" wrapText="1"/>
    </xf>
    <xf numFmtId="3" fontId="19" fillId="11" borderId="53" xfId="0" applyNumberFormat="1" applyFont="1" applyFill="1" applyBorder="1" applyAlignment="1">
      <alignment horizontal="right" vertical="center" wrapText="1"/>
    </xf>
    <xf numFmtId="3" fontId="28" fillId="11" borderId="56" xfId="0" applyNumberFormat="1" applyFont="1" applyFill="1" applyBorder="1" applyAlignment="1">
      <alignment horizontal="right" vertical="center" wrapText="1"/>
    </xf>
    <xf numFmtId="3" fontId="19" fillId="11" borderId="62" xfId="0" applyNumberFormat="1" applyFont="1" applyFill="1" applyBorder="1" applyAlignment="1">
      <alignment horizontal="right" vertical="center" wrapText="1"/>
    </xf>
    <xf numFmtId="3" fontId="28" fillId="11" borderId="55" xfId="0" applyNumberFormat="1" applyFont="1" applyFill="1" applyBorder="1" applyAlignment="1">
      <alignment horizontal="right" vertical="center" wrapText="1"/>
    </xf>
    <xf numFmtId="3" fontId="28" fillId="11" borderId="57" xfId="0" applyNumberFormat="1" applyFont="1" applyFill="1" applyBorder="1" applyAlignment="1">
      <alignment horizontal="right" vertical="center" wrapText="1"/>
    </xf>
    <xf numFmtId="3" fontId="23" fillId="11" borderId="50" xfId="0" applyNumberFormat="1" applyFont="1" applyFill="1" applyBorder="1" applyAlignment="1">
      <alignment horizontal="right" vertical="center" wrapText="1"/>
    </xf>
    <xf numFmtId="166" fontId="23" fillId="11" borderId="49" xfId="53" applyNumberFormat="1" applyFont="1" applyFill="1" applyBorder="1" applyAlignment="1">
      <alignment horizontal="right" vertical="center" wrapText="1"/>
    </xf>
    <xf numFmtId="166" fontId="23" fillId="11" borderId="51" xfId="53" applyNumberFormat="1" applyFont="1" applyFill="1" applyBorder="1" applyAlignment="1">
      <alignment horizontal="right" vertical="center" wrapText="1"/>
    </xf>
    <xf numFmtId="3" fontId="21" fillId="11" borderId="59" xfId="0" applyNumberFormat="1" applyFont="1" applyFill="1" applyBorder="1" applyAlignment="1">
      <alignment horizontal="right" vertical="center" wrapText="1"/>
    </xf>
    <xf numFmtId="3" fontId="19" fillId="11" borderId="46" xfId="0" applyNumberFormat="1" applyFont="1" applyFill="1" applyBorder="1" applyAlignment="1">
      <alignment horizontal="right" vertical="center" wrapText="1"/>
    </xf>
    <xf numFmtId="166" fontId="19" fillId="11" borderId="47" xfId="53" applyNumberFormat="1" applyFont="1" applyFill="1" applyBorder="1" applyAlignment="1">
      <alignment horizontal="right" vertical="center" wrapText="1"/>
    </xf>
    <xf numFmtId="166" fontId="19" fillId="11" borderId="48" xfId="53" applyNumberFormat="1" applyFont="1" applyFill="1" applyBorder="1" applyAlignment="1">
      <alignment horizontal="right" vertical="center" wrapText="1"/>
    </xf>
    <xf numFmtId="3" fontId="21" fillId="11" borderId="64" xfId="0" applyNumberFormat="1" applyFont="1" applyFill="1" applyBorder="1" applyAlignment="1">
      <alignment horizontal="right" vertical="center" wrapText="1"/>
    </xf>
    <xf numFmtId="3" fontId="21" fillId="11" borderId="56" xfId="0" applyNumberFormat="1" applyFont="1" applyFill="1" applyBorder="1" applyAlignment="1">
      <alignment horizontal="right" vertical="center" wrapText="1"/>
    </xf>
    <xf numFmtId="3" fontId="21" fillId="11" borderId="67" xfId="0" applyNumberFormat="1" applyFont="1" applyFill="1" applyBorder="1" applyAlignment="1">
      <alignment horizontal="right" vertical="center" wrapText="1"/>
    </xf>
    <xf numFmtId="166" fontId="21" fillId="11" borderId="63" xfId="53" applyNumberFormat="1" applyFont="1" applyFill="1" applyBorder="1" applyAlignment="1">
      <alignment horizontal="right" vertical="center" wrapText="1"/>
    </xf>
    <xf numFmtId="3" fontId="23" fillId="11" borderId="49" xfId="0" applyNumberFormat="1" applyFont="1" applyFill="1" applyBorder="1" applyAlignment="1">
      <alignment horizontal="right" vertical="center" wrapText="1"/>
    </xf>
    <xf numFmtId="3" fontId="23" fillId="11" borderId="51" xfId="0" applyNumberFormat="1" applyFont="1" applyFill="1" applyBorder="1" applyAlignment="1">
      <alignment horizontal="right" vertical="center" wrapText="1"/>
    </xf>
    <xf numFmtId="3" fontId="21" fillId="11" borderId="8" xfId="77" applyNumberFormat="1" applyFont="1" applyFill="1" applyBorder="1" applyAlignment="1">
      <alignment horizontal="center" vertical="center" wrapText="1"/>
    </xf>
    <xf numFmtId="3" fontId="21" fillId="11" borderId="9" xfId="77" applyNumberFormat="1" applyFont="1" applyFill="1" applyBorder="1" applyAlignment="1">
      <alignment horizontal="center" vertical="center" wrapText="1"/>
    </xf>
    <xf numFmtId="3" fontId="22" fillId="0" borderId="5" xfId="0" applyNumberFormat="1" applyFont="1" applyBorder="1" applyAlignment="1">
      <alignment horizontal="center" vertical="center" wrapText="1"/>
    </xf>
    <xf numFmtId="166" fontId="19" fillId="0" borderId="7" xfId="46" applyNumberFormat="1" applyFont="1" applyFill="1" applyBorder="1" applyAlignment="1">
      <alignment horizontal="center" vertical="center" wrapText="1"/>
    </xf>
    <xf numFmtId="166" fontId="21" fillId="0" borderId="8" xfId="46" applyNumberFormat="1" applyFont="1" applyFill="1" applyBorder="1" applyAlignment="1">
      <alignment horizontal="center" vertical="center" wrapText="1"/>
    </xf>
    <xf numFmtId="166" fontId="21" fillId="0" borderId="20" xfId="46" applyNumberFormat="1" applyFont="1" applyFill="1" applyBorder="1" applyAlignment="1">
      <alignment vertical="center" wrapText="1"/>
    </xf>
    <xf numFmtId="166" fontId="19" fillId="0" borderId="8" xfId="46" applyNumberFormat="1" applyFont="1" applyFill="1" applyBorder="1" applyAlignment="1">
      <alignment horizontal="center" vertical="center" wrapText="1"/>
    </xf>
    <xf numFmtId="166" fontId="24" fillId="0" borderId="8" xfId="46" applyNumberFormat="1" applyFont="1" applyFill="1" applyBorder="1" applyAlignment="1">
      <alignment horizontal="center" vertical="center" wrapText="1"/>
    </xf>
    <xf numFmtId="166" fontId="24" fillId="0" borderId="4" xfId="46" applyNumberFormat="1" applyFont="1" applyFill="1" applyBorder="1" applyAlignment="1">
      <alignment horizontal="center" vertical="center" wrapText="1"/>
    </xf>
    <xf numFmtId="166" fontId="24" fillId="0" borderId="17" xfId="46" applyNumberFormat="1" applyFont="1" applyFill="1" applyBorder="1" applyAlignment="1">
      <alignment horizontal="center" vertical="center" wrapText="1"/>
    </xf>
    <xf numFmtId="3" fontId="19" fillId="0" borderId="17" xfId="0" applyNumberFormat="1" applyFont="1" applyBorder="1" applyAlignment="1">
      <alignment horizontal="right" vertical="center" wrapText="1"/>
    </xf>
    <xf numFmtId="3" fontId="19" fillId="3" borderId="10" xfId="0" applyNumberFormat="1" applyFont="1" applyFill="1" applyBorder="1" applyAlignment="1">
      <alignment horizontal="right" vertical="center" wrapText="1"/>
    </xf>
    <xf numFmtId="3" fontId="19" fillId="0" borderId="10" xfId="0" applyNumberFormat="1" applyFont="1" applyBorder="1" applyAlignment="1">
      <alignment horizontal="right" vertical="center" wrapText="1"/>
    </xf>
    <xf numFmtId="3" fontId="28" fillId="0" borderId="11" xfId="0" applyNumberFormat="1" applyFont="1" applyBorder="1" applyAlignment="1">
      <alignment horizontal="right" vertical="center" wrapText="1"/>
    </xf>
    <xf numFmtId="3" fontId="28" fillId="0" borderId="12" xfId="0" applyNumberFormat="1" applyFont="1" applyBorder="1" applyAlignment="1">
      <alignment horizontal="right" vertical="center" wrapText="1"/>
    </xf>
    <xf numFmtId="3" fontId="28" fillId="0" borderId="7" xfId="0" applyNumberFormat="1" applyFont="1" applyBorder="1" applyAlignment="1">
      <alignment horizontal="right" vertical="center" wrapText="1"/>
    </xf>
    <xf numFmtId="3" fontId="28" fillId="0" borderId="8" xfId="0" applyNumberFormat="1" applyFont="1" applyBorder="1" applyAlignment="1">
      <alignment horizontal="right" vertical="center" wrapText="1"/>
    </xf>
    <xf numFmtId="166" fontId="21" fillId="0" borderId="8" xfId="46" applyNumberFormat="1" applyFont="1" applyFill="1" applyBorder="1" applyAlignment="1">
      <alignment vertical="center" wrapText="1"/>
    </xf>
    <xf numFmtId="166" fontId="24" fillId="0" borderId="4" xfId="46" applyNumberFormat="1" applyFont="1" applyFill="1" applyBorder="1" applyAlignment="1">
      <alignment vertical="center" wrapText="1"/>
    </xf>
    <xf numFmtId="166" fontId="28" fillId="0" borderId="7" xfId="46" applyNumberFormat="1" applyFont="1" applyFill="1" applyBorder="1" applyAlignment="1">
      <alignment vertical="center" wrapText="1"/>
    </xf>
    <xf numFmtId="166" fontId="18" fillId="0" borderId="4" xfId="46" applyNumberFormat="1" applyFont="1" applyFill="1" applyBorder="1" applyAlignment="1">
      <alignment wrapText="1"/>
    </xf>
    <xf numFmtId="9" fontId="18" fillId="0" borderId="4" xfId="45" applyFont="1" applyFill="1" applyBorder="1" applyAlignment="1">
      <alignment horizontal="center" wrapText="1"/>
    </xf>
    <xf numFmtId="166" fontId="19" fillId="0" borderId="4" xfId="46" applyNumberFormat="1" applyFont="1" applyFill="1" applyBorder="1" applyAlignment="1">
      <alignment wrapText="1"/>
    </xf>
    <xf numFmtId="9" fontId="19" fillId="0" borderId="4" xfId="45" applyFont="1" applyFill="1" applyBorder="1" applyAlignment="1">
      <alignment wrapText="1"/>
    </xf>
    <xf numFmtId="166" fontId="28" fillId="0" borderId="7" xfId="46" quotePrefix="1" applyNumberFormat="1" applyFont="1" applyFill="1" applyBorder="1"/>
    <xf numFmtId="166" fontId="19" fillId="0" borderId="4" xfId="46" quotePrefix="1" applyNumberFormat="1" applyFont="1" applyFill="1" applyBorder="1"/>
    <xf numFmtId="166" fontId="28" fillId="0" borderId="7" xfId="53" applyNumberFormat="1" applyFont="1" applyFill="1" applyBorder="1" applyAlignment="1">
      <alignment horizontal="right" vertical="center" wrapText="1"/>
    </xf>
    <xf numFmtId="166" fontId="28" fillId="0" borderId="8" xfId="53" applyNumberFormat="1" applyFont="1" applyFill="1" applyBorder="1" applyAlignment="1">
      <alignment horizontal="right" vertical="center" wrapText="1"/>
    </xf>
    <xf numFmtId="166" fontId="29" fillId="0" borderId="9" xfId="53" applyNumberFormat="1" applyFont="1" applyFill="1" applyBorder="1" applyAlignment="1">
      <alignment horizontal="right" vertical="center"/>
    </xf>
    <xf numFmtId="166" fontId="19" fillId="0" borderId="4" xfId="53" applyNumberFormat="1" applyFont="1" applyFill="1" applyBorder="1" applyAlignment="1">
      <alignment horizontal="right" vertical="center"/>
    </xf>
    <xf numFmtId="166" fontId="21" fillId="0" borderId="8" xfId="53" applyNumberFormat="1" applyFont="1" applyFill="1" applyBorder="1" applyAlignment="1">
      <alignment horizontal="right" vertical="center" wrapText="1"/>
    </xf>
    <xf numFmtId="166" fontId="28" fillId="0" borderId="8" xfId="46" applyNumberFormat="1" applyFont="1" applyFill="1" applyBorder="1" applyAlignment="1">
      <alignment vertical="center" wrapText="1"/>
    </xf>
    <xf numFmtId="166" fontId="28" fillId="0" borderId="53" xfId="53" applyNumberFormat="1" applyFont="1" applyFill="1" applyBorder="1" applyAlignment="1">
      <alignment horizontal="right" vertical="center" wrapText="1"/>
    </xf>
    <xf numFmtId="166" fontId="28" fillId="0" borderId="52" xfId="53" applyNumberFormat="1" applyFont="1" applyFill="1" applyBorder="1" applyAlignment="1">
      <alignment horizontal="right" vertical="center" wrapText="1"/>
    </xf>
    <xf numFmtId="166" fontId="28" fillId="0" borderId="54" xfId="53" applyNumberFormat="1" applyFont="1" applyFill="1" applyBorder="1" applyAlignment="1">
      <alignment horizontal="right" vertical="center" wrapText="1"/>
    </xf>
    <xf numFmtId="166" fontId="28" fillId="0" borderId="56" xfId="53" applyNumberFormat="1" applyFont="1" applyFill="1" applyBorder="1" applyAlignment="1">
      <alignment horizontal="right" vertical="center" wrapText="1"/>
    </xf>
    <xf numFmtId="166" fontId="28" fillId="0" borderId="55" xfId="53" applyNumberFormat="1" applyFont="1" applyFill="1" applyBorder="1" applyAlignment="1">
      <alignment horizontal="right" vertical="center" wrapText="1"/>
    </xf>
    <xf numFmtId="166" fontId="28" fillId="0" borderId="57" xfId="53" applyNumberFormat="1" applyFont="1" applyFill="1" applyBorder="1" applyAlignment="1">
      <alignment horizontal="right" vertical="center" wrapText="1"/>
    </xf>
    <xf numFmtId="166" fontId="28" fillId="0" borderId="59" xfId="53" applyNumberFormat="1" applyFont="1" applyFill="1" applyBorder="1" applyAlignment="1">
      <alignment horizontal="right" vertical="center" wrapText="1"/>
    </xf>
    <xf numFmtId="166" fontId="28" fillId="0" borderId="58" xfId="53" applyNumberFormat="1" applyFont="1" applyFill="1" applyBorder="1" applyAlignment="1">
      <alignment horizontal="right" vertical="center" wrapText="1"/>
    </xf>
    <xf numFmtId="166" fontId="28" fillId="0" borderId="60" xfId="53" applyNumberFormat="1" applyFont="1" applyFill="1" applyBorder="1" applyAlignment="1">
      <alignment horizontal="right" vertical="center" wrapText="1"/>
    </xf>
    <xf numFmtId="10" fontId="19" fillId="0" borderId="49" xfId="0" applyNumberFormat="1" applyFont="1" applyBorder="1" applyAlignment="1">
      <alignment horizontal="right" vertical="center" wrapText="1"/>
    </xf>
    <xf numFmtId="166" fontId="21" fillId="0" borderId="64" xfId="53" applyNumberFormat="1" applyFont="1" applyFill="1" applyBorder="1" applyAlignment="1">
      <alignment horizontal="right" vertical="center" wrapText="1"/>
    </xf>
    <xf numFmtId="166" fontId="24" fillId="0" borderId="50" xfId="53" applyNumberFormat="1" applyFont="1" applyFill="1" applyBorder="1" applyAlignment="1">
      <alignment horizontal="right" vertical="center" wrapText="1"/>
    </xf>
    <xf numFmtId="166" fontId="24" fillId="0" borderId="17" xfId="46" applyNumberFormat="1" applyFont="1" applyFill="1" applyBorder="1" applyAlignment="1">
      <alignment horizontal="right" vertical="center" wrapText="1"/>
    </xf>
    <xf numFmtId="166" fontId="24" fillId="0" borderId="4" xfId="46" applyNumberFormat="1" applyFont="1" applyFill="1" applyBorder="1" applyAlignment="1">
      <alignment horizontal="right" vertical="center" wrapText="1"/>
    </xf>
    <xf numFmtId="166" fontId="24" fillId="0" borderId="16" xfId="46" applyNumberFormat="1" applyFont="1" applyFill="1" applyBorder="1" applyAlignment="1">
      <alignment horizontal="right" vertical="center" wrapText="1"/>
    </xf>
    <xf numFmtId="166" fontId="21" fillId="0" borderId="18" xfId="46" applyNumberFormat="1" applyFont="1" applyFill="1" applyBorder="1" applyAlignment="1">
      <alignment horizontal="right" vertical="center" wrapText="1"/>
    </xf>
    <xf numFmtId="166" fontId="21" fillId="0" borderId="7" xfId="46" applyNumberFormat="1" applyFont="1" applyFill="1" applyBorder="1" applyAlignment="1">
      <alignment horizontal="right" vertical="center" wrapText="1"/>
    </xf>
    <xf numFmtId="166" fontId="21" fillId="0" borderId="19" xfId="46" applyNumberFormat="1" applyFont="1" applyFill="1" applyBorder="1" applyAlignment="1">
      <alignment horizontal="right" vertical="center" wrapText="1"/>
    </xf>
    <xf numFmtId="10" fontId="21" fillId="0" borderId="7" xfId="45" applyNumberFormat="1" applyFont="1" applyFill="1" applyBorder="1" applyAlignment="1">
      <alignment horizontal="right" vertical="center" wrapText="1"/>
    </xf>
    <xf numFmtId="166" fontId="21" fillId="0" borderId="20" xfId="46" applyNumberFormat="1" applyFont="1" applyFill="1" applyBorder="1" applyAlignment="1">
      <alignment horizontal="right" vertical="center" wrapText="1"/>
    </xf>
    <xf numFmtId="166" fontId="21" fillId="0" borderId="8" xfId="46" applyNumberFormat="1" applyFont="1" applyFill="1" applyBorder="1" applyAlignment="1">
      <alignment horizontal="right" vertical="center" wrapText="1"/>
    </xf>
    <xf numFmtId="166" fontId="21" fillId="0" borderId="21" xfId="46" applyNumberFormat="1" applyFont="1" applyFill="1" applyBorder="1" applyAlignment="1">
      <alignment horizontal="right" vertical="center" wrapText="1"/>
    </xf>
    <xf numFmtId="166" fontId="18" fillId="0" borderId="18" xfId="53" applyNumberFormat="1" applyFont="1" applyFill="1" applyBorder="1" applyAlignment="1">
      <alignment vertical="center"/>
    </xf>
    <xf numFmtId="166" fontId="18" fillId="0" borderId="7" xfId="53" applyNumberFormat="1" applyFont="1" applyFill="1" applyBorder="1" applyAlignment="1">
      <alignment vertical="center"/>
    </xf>
    <xf numFmtId="166" fontId="18" fillId="0" borderId="11" xfId="53" applyNumberFormat="1" applyFont="1" applyFill="1" applyBorder="1" applyAlignment="1">
      <alignment vertical="center"/>
    </xf>
    <xf numFmtId="166" fontId="18" fillId="0" borderId="8" xfId="53" applyNumberFormat="1" applyFont="1" applyFill="1" applyBorder="1" applyAlignment="1">
      <alignment vertical="center"/>
    </xf>
    <xf numFmtId="166" fontId="18" fillId="0" borderId="12" xfId="53" applyNumberFormat="1" applyFont="1" applyFill="1" applyBorder="1" applyAlignment="1">
      <alignment vertical="center"/>
    </xf>
    <xf numFmtId="166" fontId="18" fillId="0" borderId="22" xfId="53" applyNumberFormat="1" applyFont="1" applyFill="1" applyBorder="1" applyAlignment="1">
      <alignment vertical="center"/>
    </xf>
    <xf numFmtId="166" fontId="18" fillId="0" borderId="9" xfId="53" applyNumberFormat="1" applyFont="1" applyFill="1" applyBorder="1" applyAlignment="1">
      <alignment vertical="center"/>
    </xf>
    <xf numFmtId="166" fontId="18" fillId="0" borderId="13" xfId="53" applyNumberFormat="1" applyFont="1" applyFill="1" applyBorder="1" applyAlignment="1">
      <alignment vertical="center"/>
    </xf>
    <xf numFmtId="168" fontId="20" fillId="12" borderId="8" xfId="0" applyNumberFormat="1" applyFont="1" applyFill="1" applyBorder="1" applyAlignment="1">
      <alignment horizontal="center" vertical="center" wrapText="1"/>
    </xf>
    <xf numFmtId="10" fontId="18" fillId="0" borderId="7" xfId="53" applyNumberFormat="1" applyFont="1" applyBorder="1" applyAlignment="1">
      <alignment vertical="center" wrapText="1"/>
    </xf>
    <xf numFmtId="10" fontId="18" fillId="0" borderId="8" xfId="53" applyNumberFormat="1" applyFont="1" applyBorder="1" applyAlignment="1">
      <alignment vertical="center" wrapText="1"/>
    </xf>
    <xf numFmtId="10" fontId="18" fillId="0" borderId="9" xfId="53" applyNumberFormat="1" applyFont="1" applyBorder="1" applyAlignment="1">
      <alignment vertical="center" wrapText="1"/>
    </xf>
    <xf numFmtId="10" fontId="19" fillId="0" borderId="4" xfId="53" applyNumberFormat="1" applyFont="1" applyBorder="1" applyAlignment="1">
      <alignment vertical="center" wrapText="1"/>
    </xf>
    <xf numFmtId="10" fontId="19" fillId="0" borderId="4" xfId="53" applyNumberFormat="1" applyFont="1" applyFill="1" applyBorder="1" applyAlignment="1">
      <alignment vertical="center" wrapText="1"/>
    </xf>
    <xf numFmtId="10" fontId="19" fillId="3" borderId="4" xfId="53" applyNumberFormat="1" applyFont="1" applyFill="1" applyBorder="1" applyAlignment="1">
      <alignment vertical="center" wrapText="1"/>
    </xf>
    <xf numFmtId="0" fontId="21" fillId="0" borderId="8" xfId="33" applyFont="1" applyBorder="1" applyAlignment="1">
      <alignment horizontal="left" vertical="center" wrapText="1"/>
    </xf>
    <xf numFmtId="0" fontId="21" fillId="0" borderId="8" xfId="33" applyFont="1" applyBorder="1" applyAlignment="1">
      <alignment horizontal="justify" vertical="top"/>
    </xf>
    <xf numFmtId="0" fontId="7" fillId="0" borderId="0" xfId="0" applyFont="1" applyAlignment="1">
      <alignment horizontal="left"/>
    </xf>
    <xf numFmtId="166" fontId="20" fillId="0" borderId="8" xfId="46" applyNumberFormat="1" applyFont="1" applyBorder="1" applyAlignment="1">
      <alignment vertical="center"/>
    </xf>
    <xf numFmtId="0" fontId="28" fillId="0" borderId="8" xfId="0" applyFont="1" applyBorder="1" applyAlignment="1">
      <alignment horizontal="left" vertical="center" wrapText="1" indent="2"/>
    </xf>
    <xf numFmtId="0" fontId="28" fillId="0" borderId="8" xfId="0" applyFont="1" applyBorder="1" applyAlignment="1">
      <alignment horizontal="left" vertical="center" wrapText="1" indent="3"/>
    </xf>
    <xf numFmtId="0" fontId="2" fillId="0" borderId="0" xfId="1" applyFill="1" applyBorder="1" applyAlignment="1">
      <alignment vertical="center"/>
    </xf>
    <xf numFmtId="0" fontId="39" fillId="0" borderId="0" xfId="1" applyFont="1" applyBorder="1" applyAlignment="1">
      <alignment vertical="center"/>
    </xf>
    <xf numFmtId="0" fontId="28" fillId="0" borderId="43" xfId="0" applyFont="1" applyBorder="1" applyAlignment="1">
      <alignment horizontal="left" vertical="center" wrapText="1"/>
    </xf>
    <xf numFmtId="0" fontId="28" fillId="3" borderId="76" xfId="26" applyFont="1" applyFill="1" applyBorder="1" applyAlignment="1">
      <alignment horizontal="center" vertical="center"/>
    </xf>
    <xf numFmtId="166" fontId="28" fillId="3" borderId="43" xfId="26" applyNumberFormat="1" applyFont="1" applyFill="1" applyBorder="1" applyAlignment="1">
      <alignment horizontal="center" vertical="center"/>
    </xf>
    <xf numFmtId="4" fontId="28" fillId="3" borderId="43" xfId="26" applyNumberFormat="1" applyFont="1" applyFill="1" applyBorder="1" applyAlignment="1">
      <alignment horizontal="center" vertical="center"/>
    </xf>
    <xf numFmtId="10" fontId="28" fillId="3" borderId="43" xfId="52" applyNumberFormat="1" applyFont="1" applyFill="1" applyBorder="1" applyAlignment="1">
      <alignment horizontal="center" vertical="center"/>
    </xf>
    <xf numFmtId="4" fontId="28" fillId="3" borderId="8" xfId="54" applyNumberFormat="1" applyFont="1" applyFill="1" applyBorder="1" applyAlignment="1">
      <alignment horizontal="center" vertical="center"/>
    </xf>
    <xf numFmtId="0" fontId="20" fillId="0" borderId="29" xfId="26" applyFont="1" applyBorder="1" applyAlignment="1">
      <alignment vertical="center" wrapText="1"/>
    </xf>
    <xf numFmtId="0" fontId="20" fillId="11" borderId="74" xfId="26" applyFont="1" applyFill="1" applyBorder="1" applyAlignment="1">
      <alignment vertical="center" wrapText="1"/>
    </xf>
    <xf numFmtId="0" fontId="20" fillId="11" borderId="77" xfId="26" applyFont="1" applyFill="1" applyBorder="1" applyAlignment="1">
      <alignment vertical="center" wrapText="1"/>
    </xf>
    <xf numFmtId="0" fontId="75" fillId="11" borderId="29" xfId="26" applyFont="1" applyFill="1" applyBorder="1" applyAlignment="1">
      <alignment vertical="center" wrapText="1"/>
    </xf>
    <xf numFmtId="166" fontId="86" fillId="0" borderId="12" xfId="53" applyNumberFormat="1" applyFont="1" applyBorder="1" applyAlignment="1">
      <alignment vertical="center" wrapText="1"/>
    </xf>
    <xf numFmtId="10" fontId="19" fillId="3" borderId="17" xfId="75" applyNumberFormat="1" applyFont="1" applyFill="1" applyBorder="1" applyAlignment="1">
      <alignment horizontal="right" vertical="center" wrapText="1"/>
    </xf>
    <xf numFmtId="10" fontId="19" fillId="3" borderId="4" xfId="75" applyNumberFormat="1" applyFont="1" applyFill="1" applyBorder="1" applyAlignment="1">
      <alignment horizontal="right" vertical="center" wrapText="1"/>
    </xf>
    <xf numFmtId="10" fontId="19" fillId="3" borderId="16" xfId="75" applyNumberFormat="1" applyFont="1" applyFill="1" applyBorder="1" applyAlignment="1">
      <alignment horizontal="right" vertical="center" wrapText="1"/>
    </xf>
    <xf numFmtId="10" fontId="19" fillId="0" borderId="17" xfId="75" applyNumberFormat="1" applyFont="1" applyFill="1" applyBorder="1" applyAlignment="1">
      <alignment horizontal="right" vertical="center" wrapText="1"/>
    </xf>
    <xf numFmtId="10" fontId="19" fillId="0" borderId="4" xfId="75" applyNumberFormat="1" applyFont="1" applyFill="1" applyBorder="1" applyAlignment="1">
      <alignment horizontal="right" vertical="center" wrapText="1"/>
    </xf>
    <xf numFmtId="10" fontId="19" fillId="0" borderId="16" xfId="75" applyNumberFormat="1" applyFont="1" applyFill="1" applyBorder="1" applyAlignment="1">
      <alignment horizontal="right" vertical="center" wrapText="1"/>
    </xf>
    <xf numFmtId="10" fontId="28" fillId="0" borderId="18" xfId="75" applyNumberFormat="1" applyFont="1" applyFill="1" applyBorder="1" applyAlignment="1">
      <alignment horizontal="right" vertical="center" wrapText="1"/>
    </xf>
    <xf numFmtId="10" fontId="28" fillId="0" borderId="7" xfId="75" applyNumberFormat="1" applyFont="1" applyFill="1" applyBorder="1" applyAlignment="1">
      <alignment horizontal="right" vertical="center" wrapText="1"/>
    </xf>
    <xf numFmtId="10" fontId="28" fillId="0" borderId="19" xfId="75" applyNumberFormat="1" applyFont="1" applyFill="1" applyBorder="1" applyAlignment="1">
      <alignment horizontal="right" vertical="center" wrapText="1"/>
    </xf>
    <xf numFmtId="10" fontId="28" fillId="0" borderId="20" xfId="75" applyNumberFormat="1" applyFont="1" applyFill="1" applyBorder="1" applyAlignment="1">
      <alignment horizontal="right" vertical="center" wrapText="1"/>
    </xf>
    <xf numFmtId="10" fontId="28" fillId="0" borderId="8" xfId="75" applyNumberFormat="1" applyFont="1" applyFill="1" applyBorder="1" applyAlignment="1">
      <alignment horizontal="right" vertical="center" wrapText="1"/>
    </xf>
    <xf numFmtId="10" fontId="28" fillId="0" borderId="21" xfId="75" applyNumberFormat="1" applyFont="1" applyFill="1" applyBorder="1" applyAlignment="1">
      <alignment horizontal="right" vertical="center" wrapText="1"/>
    </xf>
    <xf numFmtId="10" fontId="28" fillId="0" borderId="22" xfId="75" applyNumberFormat="1" applyFont="1" applyFill="1" applyBorder="1" applyAlignment="1">
      <alignment horizontal="right" vertical="center" wrapText="1"/>
    </xf>
    <xf numFmtId="10" fontId="28" fillId="0" borderId="9" xfId="75" applyNumberFormat="1" applyFont="1" applyFill="1" applyBorder="1" applyAlignment="1">
      <alignment horizontal="right" vertical="center" wrapText="1"/>
    </xf>
    <xf numFmtId="10" fontId="28" fillId="0" borderId="23" xfId="75" applyNumberFormat="1" applyFont="1" applyFill="1" applyBorder="1" applyAlignment="1">
      <alignment horizontal="right" vertical="center" wrapText="1"/>
    </xf>
    <xf numFmtId="0" fontId="26" fillId="0" borderId="0" xfId="0" applyFont="1" applyAlignment="1">
      <alignment vertical="center" wrapText="1"/>
    </xf>
    <xf numFmtId="0" fontId="28" fillId="0" borderId="0" xfId="32" quotePrefix="1" applyFont="1" applyAlignment="1">
      <alignment vertical="top" wrapText="1"/>
    </xf>
    <xf numFmtId="0" fontId="28" fillId="0" borderId="0" xfId="32" applyFont="1" applyAlignment="1">
      <alignment vertical="top" wrapText="1"/>
    </xf>
    <xf numFmtId="169" fontId="18" fillId="0" borderId="19" xfId="53" applyNumberFormat="1" applyFont="1" applyFill="1" applyBorder="1" applyAlignment="1">
      <alignment vertical="center"/>
    </xf>
    <xf numFmtId="169" fontId="18" fillId="0" borderId="21" xfId="53" applyNumberFormat="1" applyFont="1" applyFill="1" applyBorder="1" applyAlignment="1">
      <alignment vertical="center"/>
    </xf>
    <xf numFmtId="169" fontId="18" fillId="0" borderId="23" xfId="53" applyNumberFormat="1" applyFont="1" applyFill="1" applyBorder="1" applyAlignment="1">
      <alignment vertical="center"/>
    </xf>
    <xf numFmtId="43" fontId="6" fillId="3" borderId="0" xfId="53" applyFont="1" applyFill="1"/>
    <xf numFmtId="3" fontId="28" fillId="0" borderId="7" xfId="26" applyNumberFormat="1" applyFont="1" applyBorder="1" applyAlignment="1">
      <alignment horizontal="center" vertical="center"/>
    </xf>
    <xf numFmtId="3" fontId="28" fillId="3" borderId="8" xfId="54" applyNumberFormat="1" applyFont="1" applyFill="1" applyBorder="1" applyAlignment="1">
      <alignment horizontal="center" vertical="center"/>
    </xf>
    <xf numFmtId="3" fontId="28" fillId="3" borderId="8" xfId="26" applyNumberFormat="1" applyFont="1" applyFill="1" applyBorder="1" applyAlignment="1">
      <alignment horizontal="center" vertical="center"/>
    </xf>
    <xf numFmtId="3" fontId="28" fillId="3" borderId="43" xfId="26" applyNumberFormat="1" applyFont="1" applyFill="1" applyBorder="1" applyAlignment="1">
      <alignment horizontal="center" vertical="center"/>
    </xf>
    <xf numFmtId="3" fontId="28" fillId="3" borderId="9" xfId="26" applyNumberFormat="1" applyFont="1" applyFill="1" applyBorder="1" applyAlignment="1">
      <alignment horizontal="center" vertical="center"/>
    </xf>
    <xf numFmtId="166" fontId="28" fillId="0" borderId="9" xfId="46" quotePrefix="1" applyNumberFormat="1" applyFont="1" applyFill="1" applyBorder="1"/>
    <xf numFmtId="166" fontId="29" fillId="0" borderId="8" xfId="53" applyNumberFormat="1" applyFont="1" applyFill="1" applyBorder="1" applyAlignment="1">
      <alignment horizontal="right" vertical="center"/>
    </xf>
    <xf numFmtId="166" fontId="18" fillId="0" borderId="8" xfId="53" applyNumberFormat="1" applyFont="1" applyFill="1" applyBorder="1" applyAlignment="1">
      <alignment vertical="center" wrapText="1"/>
    </xf>
    <xf numFmtId="10" fontId="18" fillId="0" borderId="8" xfId="53" applyNumberFormat="1" applyFont="1" applyFill="1" applyBorder="1" applyAlignment="1">
      <alignment vertical="center" wrapText="1"/>
    </xf>
    <xf numFmtId="43" fontId="18" fillId="0" borderId="8" xfId="53" applyFont="1" applyFill="1" applyBorder="1" applyAlignment="1">
      <alignment vertical="center" wrapText="1"/>
    </xf>
    <xf numFmtId="166" fontId="20" fillId="0" borderId="8" xfId="46" applyNumberFormat="1" applyFont="1" applyFill="1" applyBorder="1"/>
    <xf numFmtId="166" fontId="28" fillId="0" borderId="7" xfId="53" applyNumberFormat="1" applyFont="1" applyBorder="1" applyAlignment="1">
      <alignment vertical="center"/>
    </xf>
    <xf numFmtId="10" fontId="20" fillId="0" borderId="7" xfId="52" applyNumberFormat="1" applyFont="1" applyFill="1" applyBorder="1" applyAlignment="1">
      <alignment vertical="center" wrapText="1"/>
    </xf>
    <xf numFmtId="10" fontId="20" fillId="0" borderId="8" xfId="52" applyNumberFormat="1" applyFont="1" applyFill="1" applyBorder="1" applyAlignment="1">
      <alignment vertical="center" wrapText="1"/>
    </xf>
    <xf numFmtId="10" fontId="20" fillId="0" borderId="9" xfId="52" applyNumberFormat="1" applyFont="1" applyFill="1" applyBorder="1" applyAlignment="1">
      <alignment vertical="center" wrapText="1"/>
    </xf>
    <xf numFmtId="10" fontId="19" fillId="0" borderId="4" xfId="52" applyNumberFormat="1" applyFont="1" applyFill="1" applyBorder="1" applyAlignment="1">
      <alignment vertical="center" wrapText="1"/>
    </xf>
    <xf numFmtId="0" fontId="20" fillId="12" borderId="8" xfId="0" applyFont="1" applyFill="1" applyBorder="1" applyAlignment="1">
      <alignment horizontal="center" vertical="center" wrapText="1"/>
    </xf>
    <xf numFmtId="10" fontId="24" fillId="0" borderId="46" xfId="45" applyNumberFormat="1" applyFont="1" applyFill="1" applyBorder="1" applyAlignment="1">
      <alignment vertical="center" wrapText="1"/>
    </xf>
    <xf numFmtId="166" fontId="28" fillId="0" borderId="20" xfId="46" applyNumberFormat="1" applyFont="1" applyFill="1" applyBorder="1" applyAlignment="1">
      <alignment horizontal="center" vertical="center" wrapText="1"/>
    </xf>
    <xf numFmtId="166" fontId="28" fillId="0" borderId="8" xfId="46" applyNumberFormat="1" applyFont="1" applyFill="1" applyBorder="1" applyAlignment="1">
      <alignment horizontal="center" vertical="center" wrapText="1"/>
    </xf>
    <xf numFmtId="10" fontId="28" fillId="0" borderId="12" xfId="52" applyNumberFormat="1" applyFont="1" applyFill="1" applyBorder="1" applyAlignment="1">
      <alignment horizontal="right" vertical="center"/>
    </xf>
    <xf numFmtId="166" fontId="29" fillId="0" borderId="20" xfId="46" applyNumberFormat="1" applyFont="1" applyFill="1" applyBorder="1" applyAlignment="1">
      <alignment horizontal="center" vertical="center" wrapText="1"/>
    </xf>
    <xf numFmtId="166" fontId="29" fillId="0" borderId="8" xfId="46" applyNumberFormat="1" applyFont="1" applyFill="1" applyBorder="1" applyAlignment="1">
      <alignment horizontal="center" vertical="center" wrapText="1"/>
    </xf>
    <xf numFmtId="10" fontId="29" fillId="0" borderId="12" xfId="52" applyNumberFormat="1" applyFont="1" applyFill="1" applyBorder="1" applyAlignment="1">
      <alignment horizontal="right" vertical="center"/>
    </xf>
    <xf numFmtId="169" fontId="24" fillId="0" borderId="17" xfId="46" applyNumberFormat="1" applyFont="1" applyFill="1" applyBorder="1" applyAlignment="1">
      <alignment horizontal="center" vertical="center" wrapText="1"/>
    </xf>
    <xf numFmtId="169" fontId="28" fillId="0" borderId="20" xfId="46" applyNumberFormat="1" applyFont="1" applyFill="1" applyBorder="1" applyAlignment="1">
      <alignment horizontal="center" vertical="center" wrapText="1"/>
    </xf>
    <xf numFmtId="169" fontId="29" fillId="0" borderId="20" xfId="46" applyNumberFormat="1" applyFont="1" applyFill="1" applyBorder="1" applyAlignment="1">
      <alignment horizontal="center" vertical="center" wrapText="1"/>
    </xf>
    <xf numFmtId="2" fontId="28" fillId="3" borderId="8" xfId="26" applyNumberFormat="1" applyFont="1" applyFill="1" applyBorder="1" applyAlignment="1">
      <alignment horizontal="center" vertical="center"/>
    </xf>
    <xf numFmtId="0" fontId="51" fillId="3" borderId="0" xfId="0" applyFont="1" applyFill="1" applyAlignment="1">
      <alignment horizontal="center" vertical="center"/>
    </xf>
    <xf numFmtId="14" fontId="60" fillId="3" borderId="0" xfId="0" applyNumberFormat="1" applyFont="1" applyFill="1" applyAlignment="1">
      <alignment horizontal="center" vertical="center"/>
    </xf>
    <xf numFmtId="0" fontId="60" fillId="3" borderId="0" xfId="0" applyFont="1" applyFill="1" applyAlignment="1">
      <alignment horizontal="center" vertical="center"/>
    </xf>
    <xf numFmtId="0" fontId="45" fillId="0" borderId="34" xfId="50" applyFont="1" applyBorder="1" applyAlignment="1">
      <alignment horizontal="center" vertical="center" wrapText="1"/>
    </xf>
    <xf numFmtId="0" fontId="45" fillId="0" borderId="0" xfId="50" applyFont="1" applyAlignment="1">
      <alignment horizontal="center" vertical="center" wrapText="1"/>
    </xf>
    <xf numFmtId="0" fontId="45" fillId="0" borderId="35" xfId="50" applyFont="1" applyBorder="1" applyAlignment="1">
      <alignment horizontal="center" vertical="center" wrapText="1"/>
    </xf>
    <xf numFmtId="0" fontId="53" fillId="3" borderId="34" xfId="0" applyFont="1" applyFill="1" applyBorder="1" applyAlignment="1">
      <alignment horizontal="center" vertical="center"/>
    </xf>
    <xf numFmtId="0" fontId="53" fillId="3" borderId="0" xfId="0" applyFont="1" applyFill="1" applyAlignment="1">
      <alignment horizontal="center" vertical="center"/>
    </xf>
    <xf numFmtId="0" fontId="53" fillId="3" borderId="35" xfId="0" applyFont="1" applyFill="1" applyBorder="1" applyAlignment="1">
      <alignment horizontal="center" vertical="center"/>
    </xf>
    <xf numFmtId="0" fontId="43" fillId="3" borderId="0" xfId="0" applyFont="1" applyFill="1" applyAlignment="1">
      <alignment horizontal="left" vertical="center" wrapText="1"/>
    </xf>
    <xf numFmtId="0" fontId="43" fillId="3" borderId="0" xfId="0" applyFont="1" applyFill="1" applyAlignment="1">
      <alignment horizontal="left" vertical="center"/>
    </xf>
    <xf numFmtId="0" fontId="26" fillId="3" borderId="41" xfId="0" applyFont="1" applyFill="1" applyBorder="1" applyAlignment="1">
      <alignment horizontal="center" vertical="center"/>
    </xf>
    <xf numFmtId="0" fontId="0" fillId="3" borderId="0" xfId="0" applyFill="1" applyAlignment="1">
      <alignment horizontal="center" vertical="center"/>
    </xf>
    <xf numFmtId="0" fontId="61" fillId="0" borderId="0" xfId="50" applyFont="1" applyAlignment="1">
      <alignment horizontal="center" vertical="center" wrapText="1"/>
    </xf>
    <xf numFmtId="14" fontId="45" fillId="3" borderId="36" xfId="0" applyNumberFormat="1" applyFont="1" applyFill="1" applyBorder="1" applyAlignment="1">
      <alignment horizontal="center"/>
    </xf>
    <xf numFmtId="0" fontId="24" fillId="0" borderId="4" xfId="0" applyFont="1" applyBorder="1" applyAlignment="1">
      <alignment horizontal="left" vertical="center" wrapText="1"/>
    </xf>
    <xf numFmtId="0" fontId="19" fillId="0" borderId="4" xfId="0" applyFont="1" applyBorder="1" applyAlignment="1">
      <alignment horizontal="left" wrapText="1"/>
    </xf>
    <xf numFmtId="0" fontId="19" fillId="0" borderId="4" xfId="0" applyFont="1" applyBorder="1" applyAlignment="1">
      <alignment horizontal="center" vertical="center" wrapText="1"/>
    </xf>
    <xf numFmtId="0" fontId="19" fillId="0" borderId="17" xfId="0" applyFont="1" applyBorder="1" applyAlignment="1">
      <alignment horizontal="center" vertical="center" wrapText="1"/>
    </xf>
    <xf numFmtId="0" fontId="78" fillId="0" borderId="6" xfId="0" applyFont="1" applyBorder="1" applyAlignment="1">
      <alignment horizontal="center"/>
    </xf>
    <xf numFmtId="0" fontId="24" fillId="0" borderId="4" xfId="0" applyFont="1" applyBorder="1" applyAlignment="1">
      <alignment horizontal="center" vertical="center" wrapText="1"/>
    </xf>
    <xf numFmtId="0" fontId="78" fillId="0" borderId="0" xfId="0" applyFont="1" applyAlignment="1">
      <alignment wrapText="1"/>
    </xf>
    <xf numFmtId="0" fontId="78" fillId="0" borderId="0" xfId="0" applyFont="1"/>
    <xf numFmtId="0" fontId="24" fillId="7" borderId="4" xfId="0" applyFont="1" applyFill="1" applyBorder="1" applyAlignment="1">
      <alignment horizontal="left" vertical="center" wrapText="1"/>
    </xf>
    <xf numFmtId="0" fontId="24" fillId="7" borderId="5" xfId="0" applyFont="1" applyFill="1" applyBorder="1" applyAlignment="1">
      <alignment horizontal="left" vertical="center" wrapText="1"/>
    </xf>
    <xf numFmtId="0" fontId="24" fillId="7" borderId="0" xfId="0" applyFont="1" applyFill="1" applyAlignment="1">
      <alignment horizontal="left" vertical="center" wrapText="1"/>
    </xf>
    <xf numFmtId="0" fontId="24" fillId="3" borderId="17" xfId="0" applyFont="1" applyFill="1" applyBorder="1" applyAlignment="1">
      <alignment horizontal="center" vertical="center" wrapText="1"/>
    </xf>
    <xf numFmtId="0" fontId="24" fillId="3" borderId="4" xfId="0" applyFont="1" applyFill="1" applyBorder="1" applyAlignment="1">
      <alignment horizontal="center" vertical="center" wrapText="1"/>
    </xf>
    <xf numFmtId="0" fontId="28" fillId="0" borderId="0" xfId="32" quotePrefix="1" applyFont="1" applyAlignment="1">
      <alignment vertical="top" wrapText="1"/>
    </xf>
    <xf numFmtId="0" fontId="28" fillId="0" borderId="0" xfId="32" applyFont="1" applyAlignment="1">
      <alignment vertical="top" wrapText="1"/>
    </xf>
    <xf numFmtId="0" fontId="24" fillId="3" borderId="4" xfId="26" applyFont="1" applyFill="1" applyBorder="1" applyAlignment="1">
      <alignment horizontal="left" vertical="center"/>
    </xf>
    <xf numFmtId="0" fontId="19" fillId="3" borderId="4" xfId="26" applyFont="1" applyFill="1" applyBorder="1" applyAlignment="1">
      <alignment horizontal="left" vertical="center"/>
    </xf>
    <xf numFmtId="0" fontId="24" fillId="3" borderId="4" xfId="26" applyFont="1" applyFill="1" applyBorder="1" applyAlignment="1">
      <alignment horizontal="left" vertical="center" wrapText="1"/>
    </xf>
    <xf numFmtId="0" fontId="18" fillId="0" borderId="0" xfId="0" applyFont="1" applyAlignment="1">
      <alignment horizontal="left" vertical="center" wrapText="1"/>
    </xf>
    <xf numFmtId="0" fontId="19" fillId="0" borderId="4" xfId="26" applyFont="1" applyBorder="1" applyAlignment="1">
      <alignment horizontal="left" vertical="center" wrapText="1"/>
    </xf>
    <xf numFmtId="0" fontId="24" fillId="0" borderId="4" xfId="26" applyFont="1" applyBorder="1" applyAlignment="1">
      <alignment horizontal="left" vertical="center" wrapText="1"/>
    </xf>
    <xf numFmtId="0" fontId="19" fillId="0" borderId="4" xfId="26" applyFont="1" applyBorder="1" applyAlignment="1">
      <alignment horizontal="left" wrapText="1"/>
    </xf>
    <xf numFmtId="0" fontId="18" fillId="0" borderId="4" xfId="0" applyFont="1" applyBorder="1" applyAlignment="1">
      <alignment horizontal="center" vertical="center" wrapText="1"/>
    </xf>
    <xf numFmtId="0" fontId="19" fillId="12" borderId="4" xfId="0" applyFont="1" applyFill="1" applyBorder="1" applyAlignment="1">
      <alignment horizontal="center" vertical="center" wrapText="1"/>
    </xf>
    <xf numFmtId="0" fontId="19" fillId="0" borderId="0" xfId="0" applyFont="1" applyAlignment="1">
      <alignment horizontal="left"/>
    </xf>
    <xf numFmtId="0" fontId="19" fillId="0" borderId="4" xfId="0" applyFont="1" applyBorder="1" applyAlignment="1">
      <alignment horizontal="left"/>
    </xf>
    <xf numFmtId="0" fontId="24" fillId="0" borderId="4" xfId="0" applyFont="1" applyBorder="1" applyAlignment="1">
      <alignment horizontal="left"/>
    </xf>
    <xf numFmtId="0" fontId="19" fillId="0" borderId="6" xfId="0" applyFont="1" applyBorder="1" applyAlignment="1">
      <alignment horizontal="left"/>
    </xf>
    <xf numFmtId="0" fontId="19" fillId="0" borderId="4" xfId="0" applyFont="1" applyBorder="1" applyAlignment="1">
      <alignment horizontal="center" wrapText="1"/>
    </xf>
    <xf numFmtId="0" fontId="19" fillId="0" borderId="4" xfId="26" applyFont="1" applyBorder="1" applyAlignment="1">
      <alignment horizontal="center" vertical="center" wrapText="1"/>
    </xf>
    <xf numFmtId="0" fontId="19" fillId="0" borderId="0" xfId="26" applyFont="1" applyAlignment="1">
      <alignment horizontal="left" wrapText="1"/>
    </xf>
    <xf numFmtId="0" fontId="19" fillId="0" borderId="17" xfId="26" applyFont="1" applyBorder="1" applyAlignment="1">
      <alignment horizontal="center" vertical="center" wrapText="1"/>
    </xf>
    <xf numFmtId="0" fontId="19" fillId="0" borderId="16" xfId="26" applyFont="1" applyBorder="1" applyAlignment="1">
      <alignment horizontal="center" vertical="center" wrapText="1"/>
    </xf>
    <xf numFmtId="0" fontId="19" fillId="0" borderId="68" xfId="26" applyFont="1" applyBorder="1" applyAlignment="1">
      <alignment horizontal="center" vertical="center" wrapText="1"/>
    </xf>
    <xf numFmtId="0" fontId="19" fillId="0" borderId="70" xfId="26" applyFont="1" applyBorder="1" applyAlignment="1">
      <alignment horizontal="center" vertical="center" wrapText="1"/>
    </xf>
    <xf numFmtId="0" fontId="19" fillId="0" borderId="71" xfId="26" applyFont="1" applyBorder="1" applyAlignment="1">
      <alignment horizontal="center" vertical="center" wrapText="1"/>
    </xf>
    <xf numFmtId="0" fontId="19" fillId="0" borderId="15" xfId="26" applyFont="1" applyBorder="1" applyAlignment="1">
      <alignment horizontal="center" vertical="center" wrapText="1"/>
    </xf>
    <xf numFmtId="0" fontId="19" fillId="0" borderId="0" xfId="26" applyFont="1" applyAlignment="1">
      <alignment horizontal="center" vertical="center" wrapText="1"/>
    </xf>
    <xf numFmtId="0" fontId="19" fillId="0" borderId="14" xfId="26" applyFont="1" applyBorder="1" applyAlignment="1">
      <alignment horizontal="center" vertical="center" wrapText="1"/>
    </xf>
    <xf numFmtId="0" fontId="19" fillId="0" borderId="5" xfId="26" applyFont="1" applyBorder="1" applyAlignment="1">
      <alignment horizontal="center" vertical="center" wrapText="1"/>
    </xf>
    <xf numFmtId="0" fontId="19" fillId="0" borderId="69" xfId="26" applyFont="1" applyBorder="1" applyAlignment="1">
      <alignment horizontal="center" vertical="center" wrapText="1"/>
    </xf>
    <xf numFmtId="0" fontId="19" fillId="0" borderId="4" xfId="26" applyFont="1" applyBorder="1" applyAlignment="1">
      <alignment horizontal="left"/>
    </xf>
    <xf numFmtId="0" fontId="19" fillId="0" borderId="4" xfId="26" applyFont="1" applyBorder="1" applyAlignment="1">
      <alignment horizontal="center"/>
    </xf>
    <xf numFmtId="0" fontId="19" fillId="3" borderId="14" xfId="26" applyFont="1" applyFill="1" applyBorder="1" applyAlignment="1">
      <alignment horizontal="center" vertical="center" wrapText="1"/>
    </xf>
    <xf numFmtId="0" fontId="19" fillId="3" borderId="24" xfId="26" applyFont="1" applyFill="1" applyBorder="1" applyAlignment="1">
      <alignment horizontal="center" vertical="center" wrapText="1"/>
    </xf>
    <xf numFmtId="0" fontId="19" fillId="0" borderId="10" xfId="26" applyFont="1" applyBorder="1" applyAlignment="1">
      <alignment horizontal="center" vertical="center" wrapText="1"/>
    </xf>
    <xf numFmtId="0" fontId="19" fillId="0" borderId="5" xfId="26" applyFont="1" applyBorder="1" applyAlignment="1">
      <alignment vertical="center" wrapText="1"/>
    </xf>
    <xf numFmtId="0" fontId="19" fillId="0" borderId="6" xfId="26" applyFont="1" applyBorder="1" applyAlignment="1">
      <alignment vertical="center" wrapText="1"/>
    </xf>
    <xf numFmtId="0" fontId="19" fillId="0" borderId="6" xfId="26" applyFont="1" applyBorder="1" applyAlignment="1">
      <alignment horizontal="center" vertical="center" wrapText="1"/>
    </xf>
    <xf numFmtId="0" fontId="0" fillId="0" borderId="0" xfId="26" applyFont="1"/>
    <xf numFmtId="0" fontId="19" fillId="3" borderId="15" xfId="26" applyFont="1" applyFill="1" applyBorder="1" applyAlignment="1">
      <alignment horizontal="center" vertical="center" wrapText="1"/>
    </xf>
    <xf numFmtId="0" fontId="19" fillId="3" borderId="6" xfId="26" applyFont="1" applyFill="1" applyBorder="1" applyAlignment="1">
      <alignment vertical="center" wrapText="1"/>
    </xf>
    <xf numFmtId="0" fontId="19" fillId="3" borderId="4" xfId="26" applyFont="1" applyFill="1" applyBorder="1" applyAlignment="1">
      <alignment vertical="center" wrapText="1"/>
    </xf>
    <xf numFmtId="0" fontId="19" fillId="0" borderId="6" xfId="26" applyFont="1" applyBorder="1" applyAlignment="1">
      <alignment horizontal="left"/>
    </xf>
    <xf numFmtId="0" fontId="19" fillId="3" borderId="4" xfId="0" applyFont="1" applyFill="1" applyBorder="1" applyAlignment="1">
      <alignment horizontal="center" vertical="center" wrapText="1"/>
    </xf>
    <xf numFmtId="0" fontId="19" fillId="3" borderId="14" xfId="0" applyFont="1" applyFill="1" applyBorder="1" applyAlignment="1">
      <alignment horizontal="center" vertical="center" wrapText="1"/>
    </xf>
    <xf numFmtId="0" fontId="19" fillId="3" borderId="5" xfId="0" applyFont="1" applyFill="1" applyBorder="1" applyAlignment="1">
      <alignment horizontal="center" vertical="center" wrapText="1"/>
    </xf>
    <xf numFmtId="0" fontId="19" fillId="3" borderId="73" xfId="0" applyFont="1" applyFill="1" applyBorder="1" applyAlignment="1">
      <alignment horizontal="center" vertical="center" wrapText="1"/>
    </xf>
    <xf numFmtId="0" fontId="19" fillId="3" borderId="45" xfId="0" applyFont="1" applyFill="1" applyBorder="1" applyAlignment="1">
      <alignment horizontal="center" vertical="center" wrapText="1"/>
    </xf>
    <xf numFmtId="9" fontId="19" fillId="0" borderId="10" xfId="26" applyNumberFormat="1" applyFont="1" applyBorder="1" applyAlignment="1">
      <alignment horizontal="center" vertical="center" wrapText="1"/>
    </xf>
    <xf numFmtId="9" fontId="19" fillId="0" borderId="4" xfId="26" applyNumberFormat="1" applyFont="1" applyBorder="1" applyAlignment="1">
      <alignment horizontal="center" vertical="center" wrapText="1"/>
    </xf>
    <xf numFmtId="0" fontId="19" fillId="0" borderId="5" xfId="0" applyFont="1" applyBorder="1" applyAlignment="1">
      <alignment horizontal="left" vertical="center"/>
    </xf>
    <xf numFmtId="0" fontId="19" fillId="3" borderId="6" xfId="0" applyFont="1" applyFill="1" applyBorder="1" applyAlignment="1">
      <alignment horizontal="left" wrapText="1"/>
    </xf>
    <xf numFmtId="0" fontId="19" fillId="3" borderId="4" xfId="0" applyFont="1" applyFill="1" applyBorder="1" applyAlignment="1">
      <alignment horizontal="left" vertical="center"/>
    </xf>
    <xf numFmtId="0" fontId="19" fillId="3" borderId="4" xfId="0" applyFont="1" applyFill="1" applyBorder="1" applyAlignment="1">
      <alignment horizontal="left" vertical="center" wrapText="1"/>
    </xf>
    <xf numFmtId="0" fontId="24" fillId="3" borderId="4" xfId="0" applyFont="1" applyFill="1" applyBorder="1" applyAlignment="1">
      <alignment horizontal="left" wrapText="1"/>
    </xf>
    <xf numFmtId="0" fontId="19" fillId="3" borderId="4" xfId="0" applyFont="1" applyFill="1" applyBorder="1" applyAlignment="1">
      <alignment horizontal="left" wrapText="1"/>
    </xf>
    <xf numFmtId="0" fontId="19" fillId="0" borderId="6" xfId="0" applyFont="1" applyBorder="1" applyAlignment="1">
      <alignment horizontal="left" wrapText="1"/>
    </xf>
    <xf numFmtId="0" fontId="19" fillId="3" borderId="17" xfId="0" applyFont="1" applyFill="1" applyBorder="1" applyAlignment="1">
      <alignment horizontal="center" vertical="center" wrapText="1"/>
    </xf>
    <xf numFmtId="0" fontId="19" fillId="3" borderId="16" xfId="0" applyFont="1" applyFill="1" applyBorder="1" applyAlignment="1">
      <alignment horizontal="center" vertical="center" wrapText="1"/>
    </xf>
    <xf numFmtId="0" fontId="19" fillId="3" borderId="69" xfId="0" applyFont="1" applyFill="1" applyBorder="1" applyAlignment="1">
      <alignment horizontal="center" vertical="center" wrapText="1"/>
    </xf>
    <xf numFmtId="0" fontId="19" fillId="0" borderId="0" xfId="0" applyFont="1" applyAlignment="1">
      <alignment horizontal="left" wrapText="1"/>
    </xf>
    <xf numFmtId="0" fontId="19" fillId="3" borderId="15" xfId="0" applyFont="1" applyFill="1" applyBorder="1" applyAlignment="1">
      <alignment horizontal="center" vertical="center" wrapText="1"/>
    </xf>
    <xf numFmtId="0" fontId="19" fillId="3" borderId="24" xfId="0" applyFont="1" applyFill="1" applyBorder="1" applyAlignment="1">
      <alignment horizontal="center" vertical="center" wrapText="1"/>
    </xf>
    <xf numFmtId="0" fontId="19" fillId="3" borderId="68" xfId="0" applyFont="1" applyFill="1" applyBorder="1" applyAlignment="1">
      <alignment horizontal="center" vertical="center" wrapText="1"/>
    </xf>
    <xf numFmtId="0" fontId="19" fillId="3" borderId="70" xfId="0" applyFont="1" applyFill="1" applyBorder="1" applyAlignment="1">
      <alignment horizontal="center" vertical="center" wrapText="1"/>
    </xf>
    <xf numFmtId="0" fontId="19" fillId="3" borderId="71" xfId="0" applyFont="1" applyFill="1" applyBorder="1" applyAlignment="1">
      <alignment horizontal="center" vertical="center" wrapText="1"/>
    </xf>
    <xf numFmtId="0" fontId="19" fillId="3" borderId="0" xfId="0" applyFont="1" applyFill="1" applyAlignment="1">
      <alignment horizontal="center" vertical="center" wrapText="1"/>
    </xf>
    <xf numFmtId="0" fontId="19" fillId="3" borderId="6" xfId="0" applyFont="1" applyFill="1" applyBorder="1" applyAlignment="1">
      <alignment horizontal="center" vertical="center" wrapText="1"/>
    </xf>
    <xf numFmtId="0" fontId="19" fillId="3" borderId="75" xfId="0" applyFont="1" applyFill="1" applyBorder="1" applyAlignment="1">
      <alignment horizontal="center" vertical="center" wrapText="1"/>
    </xf>
    <xf numFmtId="166" fontId="19" fillId="3" borderId="4" xfId="53" applyNumberFormat="1" applyFont="1" applyFill="1" applyBorder="1" applyAlignment="1">
      <alignment horizontal="center" vertical="center" wrapText="1"/>
    </xf>
    <xf numFmtId="166" fontId="19" fillId="0" borderId="4" xfId="53" applyNumberFormat="1" applyFont="1" applyBorder="1" applyAlignment="1">
      <alignment horizontal="center" vertical="center" wrapText="1"/>
    </xf>
    <xf numFmtId="10" fontId="19" fillId="0" borderId="4" xfId="52" applyNumberFormat="1" applyFont="1" applyBorder="1" applyAlignment="1">
      <alignment horizontal="center" vertical="center" wrapText="1"/>
    </xf>
    <xf numFmtId="43" fontId="19" fillId="0" borderId="4" xfId="53" applyFont="1" applyBorder="1" applyAlignment="1">
      <alignment horizontal="center" vertical="center" wrapText="1"/>
    </xf>
    <xf numFmtId="0" fontId="19" fillId="0" borderId="4" xfId="0" applyFont="1" applyBorder="1" applyAlignment="1">
      <alignment vertical="center" wrapText="1"/>
    </xf>
    <xf numFmtId="166" fontId="19" fillId="0" borderId="5" xfId="53" applyNumberFormat="1" applyFont="1" applyBorder="1" applyAlignment="1">
      <alignment horizontal="center" vertical="center" wrapText="1"/>
    </xf>
    <xf numFmtId="166" fontId="19" fillId="0" borderId="0" xfId="53" applyNumberFormat="1" applyFont="1" applyBorder="1" applyAlignment="1">
      <alignment horizontal="center" vertical="center" wrapText="1"/>
    </xf>
    <xf numFmtId="166" fontId="19" fillId="0" borderId="6" xfId="53" applyNumberFormat="1" applyFont="1" applyBorder="1" applyAlignment="1">
      <alignment horizontal="center" vertical="center" wrapText="1"/>
    </xf>
    <xf numFmtId="0" fontId="19" fillId="12" borderId="46" xfId="0" applyFont="1" applyFill="1" applyBorder="1" applyAlignment="1">
      <alignment horizontal="center" vertical="center" wrapText="1"/>
    </xf>
    <xf numFmtId="0" fontId="19" fillId="12" borderId="47" xfId="0" applyFont="1" applyFill="1" applyBorder="1" applyAlignment="1">
      <alignment horizontal="center" vertical="center" wrapText="1"/>
    </xf>
    <xf numFmtId="0" fontId="19" fillId="12" borderId="48" xfId="0" applyFont="1" applyFill="1" applyBorder="1" applyAlignment="1">
      <alignment horizontal="center" vertical="center" wrapText="1"/>
    </xf>
    <xf numFmtId="0" fontId="0" fillId="0" borderId="0" xfId="73" applyFont="1" applyAlignment="1">
      <alignment horizontal="left" vertical="center" wrapText="1"/>
    </xf>
    <xf numFmtId="0" fontId="24" fillId="12" borderId="46" xfId="0" applyFont="1" applyFill="1" applyBorder="1" applyAlignment="1">
      <alignment horizontal="center" vertical="center" wrapText="1"/>
    </xf>
    <xf numFmtId="0" fontId="24" fillId="12" borderId="47" xfId="0" applyFont="1" applyFill="1" applyBorder="1" applyAlignment="1">
      <alignment horizontal="center" vertical="center" wrapText="1"/>
    </xf>
    <xf numFmtId="0" fontId="24" fillId="12" borderId="48" xfId="0" applyFont="1" applyFill="1" applyBorder="1" applyAlignment="1">
      <alignment horizontal="center" vertical="center" wrapText="1"/>
    </xf>
    <xf numFmtId="0" fontId="24" fillId="12" borderId="61" xfId="0" applyFont="1" applyFill="1" applyBorder="1" applyAlignment="1">
      <alignment horizontal="right" vertical="center" wrapText="1"/>
    </xf>
    <xf numFmtId="0" fontId="24" fillId="12" borderId="50" xfId="0" applyFont="1" applyFill="1" applyBorder="1" applyAlignment="1">
      <alignment horizontal="right" vertical="center" wrapText="1"/>
    </xf>
    <xf numFmtId="0" fontId="19" fillId="0" borderId="4" xfId="77" applyFont="1" applyBorder="1" applyAlignment="1">
      <alignment horizontal="left" vertical="center" wrapText="1"/>
    </xf>
    <xf numFmtId="0" fontId="19" fillId="0" borderId="4" xfId="77" applyFont="1" applyBorder="1" applyAlignment="1">
      <alignment horizontal="center" vertical="center" wrapText="1"/>
    </xf>
    <xf numFmtId="0" fontId="48" fillId="0" borderId="6" xfId="0" applyFont="1" applyBorder="1" applyAlignment="1">
      <alignment horizontal="center" wrapText="1"/>
    </xf>
    <xf numFmtId="0" fontId="24" fillId="3" borderId="10" xfId="0" applyFont="1" applyFill="1" applyBorder="1" applyAlignment="1">
      <alignment horizontal="center" vertical="center" wrapText="1"/>
    </xf>
    <xf numFmtId="0" fontId="24" fillId="0" borderId="17" xfId="0" applyFont="1" applyBorder="1" applyAlignment="1">
      <alignment horizontal="center" vertical="center" wrapText="1"/>
    </xf>
    <xf numFmtId="0" fontId="18" fillId="3" borderId="5" xfId="0" applyFont="1" applyFill="1" applyBorder="1" applyAlignment="1">
      <alignment horizontal="left" vertical="center" wrapText="1"/>
    </xf>
    <xf numFmtId="0" fontId="24" fillId="3" borderId="14" xfId="0" applyFont="1" applyFill="1" applyBorder="1" applyAlignment="1">
      <alignment horizontal="center" vertical="center" wrapText="1"/>
    </xf>
    <xf numFmtId="0" fontId="24" fillId="3" borderId="16" xfId="0" applyFont="1" applyFill="1" applyBorder="1" applyAlignment="1">
      <alignment horizontal="center" vertical="center" wrapText="1"/>
    </xf>
    <xf numFmtId="0" fontId="24" fillId="0" borderId="14" xfId="0" applyFont="1" applyBorder="1" applyAlignment="1">
      <alignment horizontal="center" vertical="center" wrapText="1"/>
    </xf>
    <xf numFmtId="0" fontId="24" fillId="0" borderId="16" xfId="0" applyFont="1" applyBorder="1" applyAlignment="1">
      <alignment horizontal="center" vertical="center" wrapText="1"/>
    </xf>
    <xf numFmtId="0" fontId="24" fillId="0" borderId="10" xfId="0" applyFont="1" applyBorder="1" applyAlignment="1">
      <alignment horizontal="center" vertical="center" wrapText="1"/>
    </xf>
    <xf numFmtId="0" fontId="24" fillId="3" borderId="5" xfId="26" applyFont="1" applyFill="1" applyBorder="1" applyAlignment="1">
      <alignment horizontal="left" vertical="top" wrapText="1"/>
    </xf>
    <xf numFmtId="0" fontId="24" fillId="3" borderId="0" xfId="26" applyFont="1" applyFill="1" applyAlignment="1">
      <alignment horizontal="left" vertical="top" wrapText="1"/>
    </xf>
    <xf numFmtId="0" fontId="24" fillId="3" borderId="14" xfId="26" applyFont="1" applyFill="1" applyBorder="1" applyAlignment="1">
      <alignment horizontal="center" vertical="center" wrapText="1"/>
    </xf>
    <xf numFmtId="0" fontId="24" fillId="3" borderId="4" xfId="26" applyFont="1" applyFill="1" applyBorder="1" applyAlignment="1">
      <alignment horizontal="center" vertical="center" wrapText="1"/>
    </xf>
    <xf numFmtId="0" fontId="24" fillId="3" borderId="17" xfId="26" applyFont="1" applyFill="1" applyBorder="1" applyAlignment="1">
      <alignment horizontal="center" vertical="center" wrapText="1"/>
    </xf>
    <xf numFmtId="0" fontId="24" fillId="3" borderId="16" xfId="26" applyFont="1" applyFill="1" applyBorder="1" applyAlignment="1">
      <alignment horizontal="center" vertical="center" wrapText="1"/>
    </xf>
    <xf numFmtId="0" fontId="24" fillId="3" borderId="5" xfId="26" applyFont="1" applyFill="1" applyBorder="1" applyAlignment="1">
      <alignment horizontal="center" vertical="center" wrapText="1"/>
    </xf>
    <xf numFmtId="0" fontId="43" fillId="0" borderId="25" xfId="0" applyFont="1" applyBorder="1" applyAlignment="1">
      <alignment horizontal="center" vertical="center" wrapText="1"/>
    </xf>
    <xf numFmtId="0" fontId="43" fillId="0" borderId="26" xfId="0" applyFont="1" applyBorder="1" applyAlignment="1">
      <alignment horizontal="center" vertical="center" wrapText="1"/>
    </xf>
    <xf numFmtId="0" fontId="43" fillId="0" borderId="27" xfId="0" applyFont="1" applyBorder="1" applyAlignment="1">
      <alignment horizontal="center" vertical="center" wrapText="1"/>
    </xf>
    <xf numFmtId="0" fontId="43" fillId="3" borderId="2" xfId="0" applyFont="1" applyFill="1" applyBorder="1" applyAlignment="1">
      <alignment horizontal="center" wrapText="1"/>
    </xf>
    <xf numFmtId="0" fontId="43" fillId="3" borderId="28" xfId="0" applyFont="1" applyFill="1" applyBorder="1" applyAlignment="1">
      <alignment horizontal="center" wrapText="1"/>
    </xf>
    <xf numFmtId="0" fontId="44" fillId="3" borderId="0" xfId="43" applyFont="1" applyFill="1" applyAlignment="1">
      <alignment horizontal="left" vertical="center" wrapText="1"/>
    </xf>
    <xf numFmtId="0" fontId="17" fillId="3" borderId="0" xfId="26" applyFont="1" applyFill="1" applyAlignment="1">
      <alignment horizontal="left" vertical="center" wrapText="1"/>
    </xf>
    <xf numFmtId="0" fontId="24" fillId="3" borderId="10" xfId="26" applyFont="1" applyFill="1" applyBorder="1" applyAlignment="1">
      <alignment horizontal="center" vertical="center" wrapText="1"/>
    </xf>
    <xf numFmtId="0" fontId="24" fillId="0" borderId="17" xfId="26" applyFont="1" applyBorder="1" applyAlignment="1">
      <alignment horizontal="center" vertical="center" wrapText="1"/>
    </xf>
    <xf numFmtId="0" fontId="24" fillId="0" borderId="4" xfId="26" applyFont="1" applyBorder="1" applyAlignment="1">
      <alignment horizontal="center" vertical="center" wrapText="1"/>
    </xf>
    <xf numFmtId="0" fontId="24" fillId="3" borderId="14" xfId="26" applyFont="1" applyFill="1" applyBorder="1" applyAlignment="1">
      <alignment horizontal="center" vertical="center"/>
    </xf>
    <xf numFmtId="0" fontId="24" fillId="3" borderId="4" xfId="26" applyFont="1" applyFill="1" applyBorder="1" applyAlignment="1">
      <alignment horizontal="center" vertical="center"/>
    </xf>
    <xf numFmtId="0" fontId="24" fillId="0" borderId="10" xfId="26" applyFont="1" applyBorder="1" applyAlignment="1">
      <alignment horizontal="center" vertical="center" wrapText="1"/>
    </xf>
    <xf numFmtId="0" fontId="0" fillId="0" borderId="0" xfId="0" applyAlignment="1">
      <alignment vertical="center" wrapText="1"/>
    </xf>
    <xf numFmtId="0" fontId="0" fillId="0" borderId="41" xfId="0" applyBorder="1" applyAlignment="1">
      <alignment vertical="center" wrapText="1"/>
    </xf>
    <xf numFmtId="0" fontId="26" fillId="0" borderId="0" xfId="0" applyFont="1" applyAlignment="1">
      <alignment vertical="center" wrapText="1"/>
    </xf>
    <xf numFmtId="0" fontId="78" fillId="0" borderId="0" xfId="0" applyFont="1" applyBorder="1" applyAlignment="1">
      <alignment horizontal="center"/>
    </xf>
    <xf numFmtId="0" fontId="19" fillId="0" borderId="5" xfId="0" applyFont="1" applyBorder="1" applyAlignment="1">
      <alignment horizontal="center" vertical="center" wrapText="1"/>
    </xf>
    <xf numFmtId="0" fontId="19" fillId="0" borderId="0" xfId="0" applyFont="1" applyBorder="1" applyAlignment="1">
      <alignment horizontal="center" vertical="center" wrapText="1"/>
    </xf>
    <xf numFmtId="0" fontId="19" fillId="0" borderId="6" xfId="0" applyFont="1" applyBorder="1" applyAlignment="1">
      <alignment horizontal="center" vertical="center" wrapText="1"/>
    </xf>
    <xf numFmtId="0" fontId="0" fillId="0" borderId="0" xfId="0" applyBorder="1"/>
    <xf numFmtId="169" fontId="24" fillId="0" borderId="7" xfId="53" applyNumberFormat="1" applyFont="1" applyBorder="1" applyAlignment="1">
      <alignment horizontal="right" vertical="center" wrapText="1"/>
    </xf>
    <xf numFmtId="169" fontId="21" fillId="0" borderId="8" xfId="53" applyNumberFormat="1" applyFont="1" applyBorder="1" applyAlignment="1">
      <alignment horizontal="right" vertical="center" wrapText="1"/>
    </xf>
    <xf numFmtId="169" fontId="24" fillId="0" borderId="8" xfId="53" applyNumberFormat="1" applyFont="1" applyBorder="1" applyAlignment="1">
      <alignment horizontal="right" vertical="center" wrapText="1"/>
    </xf>
    <xf numFmtId="169" fontId="24" fillId="0" borderId="9" xfId="53" applyNumberFormat="1" applyFont="1" applyBorder="1" applyAlignment="1">
      <alignment horizontal="right" vertical="center" wrapText="1"/>
    </xf>
    <xf numFmtId="169" fontId="19" fillId="0" borderId="4" xfId="53" applyNumberFormat="1" applyFont="1" applyBorder="1" applyAlignment="1">
      <alignment horizontal="right" vertical="center" wrapText="1"/>
    </xf>
    <xf numFmtId="169" fontId="19" fillId="3" borderId="7" xfId="53" applyNumberFormat="1" applyFont="1" applyFill="1" applyBorder="1" applyAlignment="1">
      <alignment horizontal="right" vertical="center" wrapText="1"/>
    </xf>
    <xf numFmtId="169" fontId="21" fillId="3" borderId="8" xfId="53" applyNumberFormat="1" applyFont="1" applyFill="1" applyBorder="1" applyAlignment="1">
      <alignment horizontal="right" vertical="center" wrapText="1"/>
    </xf>
    <xf numFmtId="169" fontId="19" fillId="3" borderId="8" xfId="53" applyNumberFormat="1" applyFont="1" applyFill="1" applyBorder="1" applyAlignment="1">
      <alignment horizontal="right" vertical="center" wrapText="1"/>
    </xf>
    <xf numFmtId="169" fontId="19" fillId="3" borderId="9" xfId="53" applyNumberFormat="1" applyFont="1" applyFill="1" applyBorder="1" applyAlignment="1">
      <alignment horizontal="right" vertical="center" wrapText="1"/>
    </xf>
    <xf numFmtId="0" fontId="20" fillId="0" borderId="7" xfId="0" applyFont="1" applyBorder="1" applyAlignment="1">
      <alignment horizontal="left" vertical="center" wrapText="1" indent="1"/>
    </xf>
    <xf numFmtId="0" fontId="20" fillId="0" borderId="8" xfId="0" applyFont="1" applyBorder="1" applyAlignment="1">
      <alignment horizontal="left" vertical="center" wrapText="1" indent="1"/>
    </xf>
    <xf numFmtId="0" fontId="19" fillId="3" borderId="72" xfId="0" applyFont="1" applyFill="1" applyBorder="1" applyAlignment="1">
      <alignment horizontal="center" vertical="center" wrapText="1"/>
    </xf>
    <xf numFmtId="166" fontId="19" fillId="0" borderId="78" xfId="53" applyNumberFormat="1" applyFont="1" applyBorder="1" applyAlignment="1">
      <alignment horizontal="center" vertical="center" wrapText="1"/>
    </xf>
    <xf numFmtId="166" fontId="19" fillId="0" borderId="78" xfId="53" applyNumberFormat="1" applyFont="1" applyBorder="1" applyAlignment="1">
      <alignment horizontal="center" vertical="center" wrapText="1"/>
    </xf>
    <xf numFmtId="166" fontId="19" fillId="0" borderId="78" xfId="53" applyNumberFormat="1" applyFont="1" applyBorder="1" applyAlignment="1">
      <alignment vertical="center" wrapText="1"/>
    </xf>
    <xf numFmtId="166" fontId="20" fillId="0" borderId="79" xfId="46" applyNumberFormat="1" applyFont="1" applyBorder="1" applyAlignment="1">
      <alignment vertical="center"/>
    </xf>
    <xf numFmtId="166" fontId="19" fillId="0" borderId="16" xfId="53" applyNumberFormat="1" applyFont="1" applyBorder="1" applyAlignment="1">
      <alignment horizontal="center" vertical="center" wrapText="1"/>
    </xf>
    <xf numFmtId="166" fontId="19" fillId="0" borderId="16" xfId="53" applyNumberFormat="1" applyFont="1" applyBorder="1" applyAlignment="1">
      <alignment horizontal="center" vertical="center" wrapText="1"/>
    </xf>
    <xf numFmtId="166" fontId="20" fillId="0" borderId="21" xfId="46" applyNumberFormat="1" applyFont="1" applyBorder="1" applyAlignment="1">
      <alignment vertical="center"/>
    </xf>
    <xf numFmtId="166" fontId="19" fillId="0" borderId="17" xfId="53" applyNumberFormat="1" applyFont="1" applyBorder="1" applyAlignment="1">
      <alignment horizontal="center" vertical="center" wrapText="1"/>
    </xf>
    <xf numFmtId="166" fontId="20" fillId="0" borderId="20" xfId="46" applyNumberFormat="1" applyFont="1" applyBorder="1" applyAlignment="1">
      <alignment vertical="center"/>
    </xf>
    <xf numFmtId="166" fontId="19" fillId="0" borderId="14" xfId="53" applyNumberFormat="1" applyFont="1" applyBorder="1" applyAlignment="1">
      <alignment horizontal="center" vertical="center" wrapText="1"/>
    </xf>
    <xf numFmtId="166" fontId="19" fillId="0" borderId="69" xfId="53" applyNumberFormat="1" applyFont="1" applyBorder="1" applyAlignment="1">
      <alignment horizontal="center" vertical="center" wrapText="1"/>
    </xf>
    <xf numFmtId="166" fontId="19" fillId="0" borderId="24" xfId="53" applyNumberFormat="1" applyFont="1" applyBorder="1" applyAlignment="1">
      <alignment horizontal="center" vertical="center" wrapText="1"/>
    </xf>
    <xf numFmtId="166" fontId="19" fillId="0" borderId="75" xfId="53" applyNumberFormat="1" applyFont="1" applyBorder="1" applyAlignment="1">
      <alignment horizontal="center" vertical="center" wrapText="1"/>
    </xf>
    <xf numFmtId="166" fontId="19" fillId="0" borderId="15" xfId="53" applyNumberFormat="1" applyFont="1" applyBorder="1" applyAlignment="1">
      <alignment horizontal="center" vertical="center" wrapText="1"/>
    </xf>
    <xf numFmtId="166" fontId="19" fillId="0" borderId="68" xfId="53" applyNumberFormat="1" applyFont="1" applyBorder="1" applyAlignment="1">
      <alignment horizontal="center" vertical="center" wrapText="1"/>
    </xf>
    <xf numFmtId="166" fontId="19" fillId="0" borderId="70" xfId="53" applyNumberFormat="1" applyFont="1" applyBorder="1" applyAlignment="1">
      <alignment horizontal="center" vertical="center" wrapText="1"/>
    </xf>
    <xf numFmtId="166" fontId="19" fillId="0" borderId="71" xfId="53" applyNumberFormat="1" applyFont="1" applyBorder="1" applyAlignment="1">
      <alignment horizontal="center" vertical="center" wrapText="1"/>
    </xf>
    <xf numFmtId="166" fontId="20" fillId="0" borderId="12" xfId="46" applyNumberFormat="1" applyFont="1" applyBorder="1" applyAlignment="1">
      <alignment vertical="center"/>
    </xf>
    <xf numFmtId="2" fontId="28" fillId="3" borderId="8" xfId="53" quotePrefix="1" applyNumberFormat="1" applyFont="1" applyFill="1" applyBorder="1" applyAlignment="1">
      <alignment horizontal="center" vertical="center"/>
    </xf>
  </cellXfs>
  <cellStyles count="78">
    <cellStyle name="=C:\WINNT35\SYSTEM32\COMMAND.COM" xfId="14" xr:uid="{4BC64A3C-BCDB-48CC-8E98-D1F65738C775}"/>
    <cellStyle name="Ezres" xfId="53" builtinId="3"/>
    <cellStyle name="Ezres 2" xfId="5" xr:uid="{864FC867-1D3A-44B9-9399-1993FACA4984}"/>
    <cellStyle name="Ezres 2 2" xfId="76" xr:uid="{EBFFCB1F-897C-4AA7-A332-69E4D14E641B}"/>
    <cellStyle name="Ezres 2 3" xfId="54" xr:uid="{7EDD8843-FFEF-42CF-9A3B-9BCCA6266BBD}"/>
    <cellStyle name="Ezres 3" xfId="46" xr:uid="{148F9243-641B-4321-B0BC-C543CB3114E0}"/>
    <cellStyle name="Ezres 3 2" xfId="55" xr:uid="{F0C97D31-EE1B-4C2C-B086-4F0BFF4CEA4F}"/>
    <cellStyle name="Ezres 4" xfId="58" xr:uid="{DCA006AB-5B08-4301-A881-9A25FE3341E5}"/>
    <cellStyle name="greyed" xfId="17" xr:uid="{DD87BF12-A962-44EC-82F2-8B8F455B81A8}"/>
    <cellStyle name="Heading 1 2" xfId="12" xr:uid="{761B294E-FC27-4B13-ABB2-E95AC378B5BE}"/>
    <cellStyle name="Heading 2 2" xfId="15" xr:uid="{F80FD681-E030-495C-84AA-B917E6126DB8}"/>
    <cellStyle name="HeadingTable" xfId="16" xr:uid="{A1D8F15D-BE9D-47BF-948A-17565990C62D}"/>
    <cellStyle name="Hivatkozás" xfId="1" builtinId="8"/>
    <cellStyle name="Hivatkozás 2" xfId="10" xr:uid="{211FDA42-462F-4CAE-B9E2-6CE5E64CFA97}"/>
    <cellStyle name="Hivatkozás 2 2" xfId="74" xr:uid="{94E9F1F1-FD39-4562-93A5-ECEACE87D5F5}"/>
    <cellStyle name="Hivatkozás 2 3" xfId="59" xr:uid="{DBF975DF-A1E9-4E99-9633-572665C057F3}"/>
    <cellStyle name="Hivatkozás 3" xfId="60" xr:uid="{D0C04A13-DA76-444E-A58C-33C758F1778B}"/>
    <cellStyle name="Hyperlink 2" xfId="49" xr:uid="{9346DEB8-7CED-4BF7-A9E5-97763E7753E1}"/>
    <cellStyle name="Hyperlink 2 2" xfId="51" xr:uid="{669B7092-57DA-4B2C-9BDC-95B023DE7E0A}"/>
    <cellStyle name="Normál" xfId="0" builtinId="0"/>
    <cellStyle name="Normál 10" xfId="26" xr:uid="{B9BDD0CB-7D44-41B9-9518-31C90DFC68FD}"/>
    <cellStyle name="Normal 2" xfId="6" xr:uid="{0EBD27D4-6166-4258-86E6-60BD3FED387A}"/>
    <cellStyle name="Normál 2" xfId="8" xr:uid="{17D24278-7B5A-40C5-AC95-F80C798343BE}"/>
    <cellStyle name="Normal 2 10" xfId="32" xr:uid="{005A675B-4B86-4192-832C-F816BCB4DD5A}"/>
    <cellStyle name="Normal 2 11" xfId="33" xr:uid="{010530A3-8CE3-4EDB-BFC9-A35317DB9B4C}"/>
    <cellStyle name="Normal 2 12" xfId="34" xr:uid="{E351F029-91C8-4E2B-97B0-1D29B20F9887}"/>
    <cellStyle name="Normal 2 13" xfId="35" xr:uid="{16F65A88-69BF-479E-8404-531EEB51A01A}"/>
    <cellStyle name="Normal 2 14" xfId="36" xr:uid="{E91A6D12-1C3F-4857-BC7D-1F3D057A1ADB}"/>
    <cellStyle name="Normal 2 15" xfId="37" xr:uid="{2C0D0AAB-A3C9-4F0F-AFF4-4F54A3109EDE}"/>
    <cellStyle name="Normal 2 16" xfId="38" xr:uid="{50B853A6-BB3F-4557-92D7-33393645CB0C}"/>
    <cellStyle name="Normal 2 17" xfId="39" xr:uid="{66718ACB-BDBB-46B5-BE4E-32E8F5F7CEE6}"/>
    <cellStyle name="Normal 2 18" xfId="41" xr:uid="{47D9CAD7-3426-43A8-B887-BFE88EE8E0E6}"/>
    <cellStyle name="Normal 2 19" xfId="40" xr:uid="{8EA9AC3C-1C74-4D35-94DC-C012C4ECDAF0}"/>
    <cellStyle name="Normal 2 2" xfId="13" xr:uid="{CE444422-F33E-49E6-868E-520ADF8E589B}"/>
    <cellStyle name="Normál 2 2" xfId="73" xr:uid="{D9C0188D-9666-4DD5-B77C-EE84A167039D}"/>
    <cellStyle name="Normal 2 2 2" xfId="19" xr:uid="{230156FA-7951-47B7-A54A-D9D4A5B55A13}"/>
    <cellStyle name="Normal 2 2 3" xfId="50" xr:uid="{66B39A68-E7C5-4576-A381-54121F12A3F7}"/>
    <cellStyle name="Normal 2 2 3 2" xfId="65" xr:uid="{AD643A7C-36E1-4FBF-97CE-AEEDBDC9382C}"/>
    <cellStyle name="Normal 2 2 4" xfId="61" xr:uid="{ACE4BE20-1351-4BED-A062-93F161269A70}"/>
    <cellStyle name="Normal 2 20" xfId="56" xr:uid="{FA592C5E-FC47-4690-B6F4-2F9611E35FF3}"/>
    <cellStyle name="Normal 2 3" xfId="21" xr:uid="{66E6B5E0-5791-4DF2-B74E-0D3C18BF741B}"/>
    <cellStyle name="Normál 2 3" xfId="57" xr:uid="{34755863-F918-429C-BB2E-64D66C02AAE4}"/>
    <cellStyle name="Normal 2 3 2" xfId="64" xr:uid="{A3458AFD-B833-4351-9CA6-B04CDE638475}"/>
    <cellStyle name="Normal 2 4" xfId="23" xr:uid="{1A98D7B8-6531-4B3F-A043-B5404566030A}"/>
    <cellStyle name="Normal 2 4 2" xfId="70" xr:uid="{848D401D-E426-40DB-895E-31F6C2C833EA}"/>
    <cellStyle name="Normal 2 5" xfId="27" xr:uid="{48DE1436-D24C-40F3-953B-F137A5A290B1}"/>
    <cellStyle name="Normal 2 5 2 2" xfId="43" xr:uid="{9CC0A505-DEAB-4DF2-AD93-F40F903081F3}"/>
    <cellStyle name="Normal 2 6" xfId="28" xr:uid="{E4888A2E-604D-4D67-B4A2-279ED72131FD}"/>
    <cellStyle name="Normal 2 7" xfId="29" xr:uid="{7E74E21B-1D2F-47A0-9EFA-B85B620BAD1B}"/>
    <cellStyle name="Normal 2 8" xfId="30" xr:uid="{D652B80F-5638-4164-B8CE-BF42C3AC4C6C}"/>
    <cellStyle name="Normal 2 9" xfId="31" xr:uid="{FFB36565-7D2B-4387-A1AF-0EBB835C75B7}"/>
    <cellStyle name="Normal 2_~0149226 2" xfId="44" xr:uid="{8EC5571B-91D6-483F-818F-42C0D71DD145}"/>
    <cellStyle name="Normal 3" xfId="48" xr:uid="{EAD044B8-9E61-46E2-AA58-1BEC5B0328AA}"/>
    <cellStyle name="Normál 3" xfId="3" xr:uid="{725A756E-2A21-463E-9660-D8ED7B587F4F}"/>
    <cellStyle name="Normal 3 2" xfId="47" xr:uid="{BF906A31-8A2F-40F8-8A05-47026741426C}"/>
    <cellStyle name="Normal 3 3" xfId="67" xr:uid="{E9B6ADB6-1AC8-4009-9AE8-8706A1785E8D}"/>
    <cellStyle name="Normal 4" xfId="68" xr:uid="{3B84704D-367B-4FC9-920B-EC08ED118C82}"/>
    <cellStyle name="Normál 4" xfId="2" xr:uid="{AD8CA17B-A37A-4F8F-9317-747994BAEF3D}"/>
    <cellStyle name="Normál 5" xfId="11" xr:uid="{EC5383BB-2A39-4E9F-A10F-64BDA23DBA49}"/>
    <cellStyle name="Normal 5_20130128_ITS on reporting_Annex I_CA 2" xfId="63" xr:uid="{F92EEE3F-AADC-431D-940F-317460114491}"/>
    <cellStyle name="Normál 6" xfId="20" xr:uid="{5722886E-9D5B-40B2-9A33-708FCA4BE3CE}"/>
    <cellStyle name="Normál 7" xfId="22" xr:uid="{7FC25314-AF47-4311-9352-42D37136CE50}"/>
    <cellStyle name="Normál 8" xfId="24" xr:uid="{252968C0-940B-4011-AD65-5C0BF0C81DEA}"/>
    <cellStyle name="Normal 9" xfId="42" xr:uid="{61ED65A2-378B-4E86-99EA-7808AB57D0AB}"/>
    <cellStyle name="Normál 9" xfId="25" xr:uid="{446296BF-C486-4ACC-B548-EE2182040D06}"/>
    <cellStyle name="Normal_03 STA 2" xfId="66" xr:uid="{DAF867AA-D8E7-4485-AED6-E54155B563F5}"/>
    <cellStyle name="Normal_20 OPR" xfId="77" xr:uid="{42B466CF-8365-4041-9703-1E23C81C4CE8}"/>
    <cellStyle name="Note 2" xfId="71" xr:uid="{9F197454-A258-4D1B-9287-D26B6C5347CB}"/>
    <cellStyle name="optionalExposure" xfId="18" xr:uid="{AE38485D-8987-4EDE-982B-7AA58FB97268}"/>
    <cellStyle name="Percent 2" xfId="7" xr:uid="{D75ECD52-AD3A-4EB4-B319-17875B008D5F}"/>
    <cellStyle name="Semleges 2" xfId="72" xr:uid="{70A0673A-0B39-4807-8AF8-FF5D03AE278E}"/>
    <cellStyle name="Standard 3" xfId="69" xr:uid="{BFC8570C-7C97-4FEE-96EE-0A1818FF0518}"/>
    <cellStyle name="Százalék" xfId="52" builtinId="5"/>
    <cellStyle name="Százalék 2" xfId="9" xr:uid="{4FB9DC77-6991-4215-ACE8-782313F66DF3}"/>
    <cellStyle name="Százalék 2 2" xfId="75" xr:uid="{5D2A008D-2ECB-44BA-BEE3-77B3603172C6}"/>
    <cellStyle name="Százalék 3" xfId="4" xr:uid="{297D0E19-5BD0-4B9C-ABB2-366940BF4189}"/>
    <cellStyle name="Százalék 3 2" xfId="62" xr:uid="{3F558A04-983E-4023-8B96-28C584EBA907}"/>
    <cellStyle name="Százalék 4" xfId="45" xr:uid="{EBB7390F-773B-4C73-8537-046D01869762}"/>
  </cellStyles>
  <dxfs count="8">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2" defaultPivotStyle="PivotStyleLight16"/>
  <colors>
    <mruColors>
      <color rgb="FF2870ED"/>
      <color rgb="FF005191"/>
      <color rgb="FF13646D"/>
      <color rgb="FFFF00FF"/>
      <color rgb="FF8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externalLink" Target="externalLinks/externalLink2.xml"/><Relationship Id="rId55" Type="http://schemas.openxmlformats.org/officeDocument/2006/relationships/calcChain" Target="calcChai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externalLink" Target="externalLinks/externalLink3.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99060</xdr:colOff>
      <xdr:row>35</xdr:row>
      <xdr:rowOff>93980</xdr:rowOff>
    </xdr:from>
    <xdr:to>
      <xdr:col>2</xdr:col>
      <xdr:colOff>93345</xdr:colOff>
      <xdr:row>38</xdr:row>
      <xdr:rowOff>19050</xdr:rowOff>
    </xdr:to>
    <xdr:pic>
      <xdr:nvPicPr>
        <xdr:cNvPr id="2" name="Kép 1">
          <a:extLst>
            <a:ext uri="{FF2B5EF4-FFF2-40B4-BE49-F238E27FC236}">
              <a16:creationId xmlns:a16="http://schemas.microsoft.com/office/drawing/2014/main" id="{BB128DC7-8ABD-464D-8D85-332D480FEF52}"/>
            </a:ext>
          </a:extLst>
        </xdr:cNvPr>
        <xdr:cNvPicPr>
          <a:picLocks noChangeAspect="1"/>
        </xdr:cNvPicPr>
      </xdr:nvPicPr>
      <xdr:blipFill>
        <a:blip xmlns:r="http://schemas.openxmlformats.org/officeDocument/2006/relationships" r:embed="rId1"/>
        <a:stretch>
          <a:fillRect/>
        </a:stretch>
      </xdr:blipFill>
      <xdr:spPr>
        <a:xfrm>
          <a:off x="99060" y="10083800"/>
          <a:ext cx="1445895" cy="48514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BVPR-FS02\Projects\1340%20-%20Supervisory%20Reporting\Reporting%20frameworks\v3.0\Draft\02%20MREL-TLAC\20190912%20SCARA%20RESCO\ebvpr-fs02\userdata\CP06revAnnex1_workinprogress.xls" TargetMode="External"/></Relationships>
</file>

<file path=xl/externalLinks/_rels/externalLink2.xml.rels><?xml version="1.0" encoding="UTF-8" standalone="yes"?>
<Relationships xmlns="http://schemas.openxmlformats.org/package/2006/relationships"><Relationship Id="rId2" Type="http://schemas.microsoft.com/office/2019/04/relationships/externalLinkLongPath" Target="file:///\\ebvpr-fs02\userdata\Expert%20Groups\Accounting%20and%20Auditing\Other%20folders\EGFI%20Workstream%20Reporting\Circulated%20papers\2009\Marco%20Burroni\Banca%20d'Italia\Documents%20and%20Settings\Administrator\Desktop\CP06revAnnex1_workinprogress.xls?29A5132D" TargetMode="External"/><Relationship Id="rId1" Type="http://schemas.openxmlformats.org/officeDocument/2006/relationships/externalLinkPath" Target="file:///\\29A5132D\CP06revAnnex1_workinprogress.xls" TargetMode="External"/></Relationships>
</file>

<file path=xl/externalLinks/_rels/externalLink3.xml.rels><?xml version="1.0" encoding="UTF-8" standalone="yes"?>
<Relationships xmlns="http://schemas.openxmlformats.org/package/2006/relationships"><Relationship Id="rId2" Type="http://schemas.microsoft.com/office/2019/04/relationships/externalLinkLongPath" Target="file:///\\Hs001srv1\o_root\HEAD\Risk\Own\STRAT&#201;GIAI%20KOCK&#193;ZATKEZEL&#201;S\Portfolio%20Analysis%20and%20Risk%20Reporting%20Department\RM\03_Local%20Data%20Submittions%20&amp;%20Local%20Reports\Y_01_Pillar%20III\2022\EBH\_Versions\P3_t&#225;bla%20&#246;sszes&#237;t&#337;_2022_KB.xlsx?FBDF0A50" TargetMode="External"/><Relationship Id="rId1" Type="http://schemas.openxmlformats.org/officeDocument/2006/relationships/externalLinkPath" Target="file:///\\FBDF0A50\P3_t&#225;bla%20&#246;sszes&#237;t&#337;_2022_KB.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 39_"/>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 39_"/>
    </sheetNames>
    <sheetDataSet>
      <sheetData sheetId="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roup - List of tables"/>
      <sheetName val="Table 3"/>
      <sheetName val="EU_LI1"/>
      <sheetName val="EU_LI1_egyedi"/>
      <sheetName val="EU_LI2"/>
      <sheetName val="EU_LI2_egyedi"/>
      <sheetName val="EU_KM1"/>
      <sheetName val="EU_KM1_egyedi"/>
      <sheetName val="EU_CC2"/>
      <sheetName val="EU_CC2_egyedi"/>
      <sheetName val="EU_CC1"/>
      <sheetName val="EU_CC1_egyedi"/>
      <sheetName val="EU_OV1"/>
      <sheetName val="EU_OV1_egyedi"/>
      <sheetName val="EU_CR10"/>
      <sheetName val="EU_CR10_egyedi"/>
      <sheetName val="EU_INS1"/>
      <sheetName val="Table 13"/>
      <sheetName val="Table 13_egyedi"/>
      <sheetName val="EU_CCyB2"/>
      <sheetName val="EU_CCyB2_egyedi"/>
      <sheetName val="EU_CCyB1"/>
      <sheetName val="EU_CCyB1_egyedi"/>
      <sheetName val="EU_LR1 - LRSum"/>
      <sheetName val="EU_LR1 - LRSum_egyedi"/>
      <sheetName val="EU_LR2 - LRCom"/>
      <sheetName val="EU_LR2 - LRCom_egyedi"/>
      <sheetName val="EU_LR3 - LRSpl"/>
      <sheetName val="EU_LR3 - LRSpl_egyedi"/>
      <sheetName val="EU_CR1"/>
      <sheetName val="EU_CR1_egyedi"/>
      <sheetName val="EU_CR1-A"/>
      <sheetName val="EU_CR1-A_egyedi"/>
      <sheetName val="EU_CQ5"/>
      <sheetName val="EU_CQ5_egyedi"/>
      <sheetName val="EU_CQ4"/>
      <sheetName val="EU_CQ4_egyedi"/>
      <sheetName val="EU_CQ3"/>
      <sheetName val="EU_CQ3_egyedi"/>
      <sheetName val="EU_CQ1"/>
      <sheetName val="EU_CQ1_egyedi"/>
      <sheetName val="EU_CQ7"/>
      <sheetName val="EU_CQ7_egyedi"/>
      <sheetName val="EU_CR2"/>
      <sheetName val="EU_CR2_egyedi"/>
      <sheetName val="EU_CR3"/>
      <sheetName val="EU_CR3_egyedi"/>
      <sheetName val="Külső minősítések"/>
      <sheetName val="EU_CR4"/>
      <sheetName val="EU_CR4_egyedi"/>
      <sheetName val="EU_CR5"/>
      <sheetName val="EU_CR5_egyedi"/>
      <sheetName val="EU_CR6-A"/>
      <sheetName val="EU_CR6-A_egyedi"/>
      <sheetName val="Minősítési módszer"/>
      <sheetName val="EU_CR9"/>
      <sheetName val="EU_CR9_egyedi"/>
      <sheetName val="Table 44"/>
      <sheetName val="Table 44_egyedi"/>
      <sheetName val="Table 45"/>
      <sheetName val="Table 45_egyedi"/>
      <sheetName val="EU_CR6"/>
      <sheetName val="EU_CR6_egyedi"/>
      <sheetName val="EU-CR7-A"/>
      <sheetName val="EU-CR7-A_egyedi"/>
      <sheetName val="EU_CR8"/>
      <sheetName val="EU_CR8_egyedi"/>
      <sheetName val="EU_CCR1"/>
      <sheetName val="EU_CCR1_egyedi"/>
      <sheetName val="EU_CCR2"/>
      <sheetName val="EU_CCR2_egyedi"/>
      <sheetName val="EU_CCR8"/>
      <sheetName val="EU_CCR8_egyedi"/>
      <sheetName val="EU_CCR3"/>
      <sheetName val="EU_CCR3_egyedi"/>
      <sheetName val="EU_CCR4"/>
      <sheetName val="EU_CCR4_egyedi"/>
      <sheetName val="EU_CCR5"/>
      <sheetName val="EU_CCR5_egyedi"/>
      <sheetName val="EU_CCR6"/>
      <sheetName val="EU_CCR6_egyedi"/>
      <sheetName val="EU_MR1"/>
      <sheetName val="EU_MR1_egyedi"/>
      <sheetName val="EU_PV1"/>
      <sheetName val="EU_PV1_egyedi"/>
      <sheetName val="EU_LIQ1"/>
      <sheetName val="EU_LIQ1_egyedi"/>
      <sheetName val="EU_LIQ2"/>
      <sheetName val="EU_LIQ2_egyedi"/>
      <sheetName val="EU_IRRBB1"/>
      <sheetName val="EU_IRRBB1_egyedi"/>
      <sheetName val="EU_OR1"/>
      <sheetName val="EU_OR1_egyedi"/>
      <sheetName val="EU_AE1"/>
      <sheetName val="EU_AE1_egyedi"/>
      <sheetName val="EU_AE2"/>
      <sheetName val="EU_AE2_egyedi"/>
      <sheetName val="EU_AE3"/>
      <sheetName val="EU_AE3_egyedi"/>
      <sheetName val="ESG1"/>
      <sheetName val="ESG2"/>
      <sheetName val="ESG4"/>
      <sheetName val="ESG5"/>
      <sheetName val="ESG10"/>
      <sheetName val="Covid1"/>
      <sheetName val="Covid1_egyedi"/>
      <sheetName val="Covid2"/>
      <sheetName val="Covid2_egyedi"/>
      <sheetName val="Covid3"/>
      <sheetName val="Covid3_egyedi"/>
      <sheetName val="EU OVB (b) - Szakértelem"/>
      <sheetName val="EU OVB (a) - IG"/>
      <sheetName val="EU LI3"/>
      <sheetName val="EU CCA - Tőkeinstrumentumok"/>
      <sheetName val="EU IRRBB1 - EVE"/>
      <sheetName val="CRR 444d - RW hozzárendelés"/>
    </sheetNames>
    <sheetDataSet>
      <sheetData sheetId="0"/>
      <sheetData sheetId="1"/>
      <sheetData sheetId="2">
        <row r="4">
          <cell r="A4" t="str">
            <v>adatok millió Forintban</v>
          </cell>
          <cell r="K4" t="str">
            <v>in HUF million</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Set>
  </externalBook>
</externalLink>
</file>

<file path=xl/theme/theme1.xml><?xml version="1.0" encoding="utf-8"?>
<a:theme xmlns:a="http://schemas.openxmlformats.org/drawingml/2006/main" name="Office 2013 – 2022 té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65C8A6-4B92-4174-95B1-0953A84D1292}">
  <dimension ref="A1:M40"/>
  <sheetViews>
    <sheetView showGridLines="0" tabSelected="1" workbookViewId="0"/>
  </sheetViews>
  <sheetFormatPr defaultColWidth="8.88671875" defaultRowHeight="14.4"/>
  <cols>
    <col min="1" max="2" width="10.5546875" style="133" customWidth="1"/>
    <col min="3" max="11" width="11.33203125" style="133" customWidth="1"/>
    <col min="12" max="13" width="10.5546875" style="133" customWidth="1"/>
    <col min="14" max="16384" width="8.88671875" style="133"/>
  </cols>
  <sheetData>
    <row r="1" spans="1:13">
      <c r="A1" s="130"/>
      <c r="B1" s="131"/>
      <c r="C1" s="131"/>
      <c r="D1" s="131"/>
      <c r="E1" s="131"/>
      <c r="F1" s="131"/>
      <c r="G1" s="131"/>
      <c r="H1" s="131"/>
      <c r="I1" s="131"/>
      <c r="J1" s="131"/>
      <c r="K1" s="131"/>
      <c r="L1" s="131"/>
      <c r="M1" s="132"/>
    </row>
    <row r="2" spans="1:13">
      <c r="A2" s="134"/>
      <c r="B2" s="135"/>
      <c r="C2" s="135"/>
      <c r="D2" s="135"/>
      <c r="E2" s="135"/>
      <c r="F2" s="135"/>
      <c r="G2" s="135"/>
      <c r="H2" s="135"/>
      <c r="I2" s="135"/>
      <c r="J2" s="135"/>
      <c r="K2" s="135"/>
      <c r="L2" s="135"/>
      <c r="M2" s="136"/>
    </row>
    <row r="3" spans="1:13">
      <c r="A3" s="134"/>
      <c r="B3" s="135"/>
      <c r="C3" s="135"/>
      <c r="D3" s="135"/>
      <c r="E3" s="135"/>
      <c r="F3" s="135"/>
      <c r="G3" s="135"/>
      <c r="H3" s="135"/>
      <c r="I3" s="135"/>
      <c r="J3" s="135"/>
      <c r="K3" s="135"/>
      <c r="L3" s="135"/>
      <c r="M3" s="136"/>
    </row>
    <row r="4" spans="1:13" ht="14.4" customHeight="1">
      <c r="A4" s="118"/>
      <c r="B4" s="119"/>
      <c r="C4" s="119"/>
      <c r="D4" s="119"/>
      <c r="E4" s="119"/>
      <c r="F4" s="119"/>
      <c r="G4" s="119"/>
      <c r="H4" s="119"/>
      <c r="I4" s="119"/>
      <c r="J4" s="119"/>
      <c r="K4" s="119"/>
      <c r="L4" s="119"/>
      <c r="M4" s="120"/>
    </row>
    <row r="5" spans="1:13" ht="31.95" customHeight="1">
      <c r="A5" s="118"/>
      <c r="B5" s="119"/>
      <c r="C5" s="119"/>
      <c r="D5" s="119"/>
      <c r="E5" s="992" t="s">
        <v>201</v>
      </c>
      <c r="F5" s="992"/>
      <c r="G5" s="992"/>
      <c r="H5" s="992"/>
      <c r="I5" s="992"/>
      <c r="J5" s="119"/>
      <c r="K5" s="119"/>
      <c r="L5" s="119"/>
      <c r="M5" s="120"/>
    </row>
    <row r="6" spans="1:13" ht="14.4" customHeight="1">
      <c r="A6" s="118"/>
      <c r="B6" s="119"/>
      <c r="C6" s="119"/>
      <c r="D6" s="119"/>
      <c r="E6" s="119"/>
      <c r="F6" s="993">
        <v>46203</v>
      </c>
      <c r="G6" s="994"/>
      <c r="H6" s="994"/>
      <c r="I6" s="119"/>
      <c r="J6" s="119"/>
      <c r="K6" s="119"/>
      <c r="L6" s="119"/>
      <c r="M6" s="120"/>
    </row>
    <row r="7" spans="1:13" ht="14.4" customHeight="1">
      <c r="A7" s="118"/>
      <c r="B7" s="119"/>
      <c r="C7" s="119"/>
      <c r="D7" s="119"/>
      <c r="E7" s="119"/>
      <c r="F7" s="129"/>
      <c r="G7" s="129"/>
      <c r="H7" s="129"/>
      <c r="I7" s="119"/>
      <c r="J7" s="119"/>
      <c r="K7" s="119"/>
      <c r="L7" s="119"/>
      <c r="M7" s="120"/>
    </row>
    <row r="8" spans="1:13" ht="43.2" customHeight="1">
      <c r="A8" s="995" t="s">
        <v>1105</v>
      </c>
      <c r="B8" s="996"/>
      <c r="C8" s="996"/>
      <c r="D8" s="996"/>
      <c r="E8" s="996"/>
      <c r="F8" s="996"/>
      <c r="G8" s="996"/>
      <c r="H8" s="996"/>
      <c r="I8" s="996"/>
      <c r="J8" s="996"/>
      <c r="K8" s="996"/>
      <c r="L8" s="996"/>
      <c r="M8" s="997"/>
    </row>
    <row r="9" spans="1:13" ht="43.2" customHeight="1">
      <c r="A9" s="995"/>
      <c r="B9" s="996"/>
      <c r="C9" s="996"/>
      <c r="D9" s="996"/>
      <c r="E9" s="996"/>
      <c r="F9" s="996"/>
      <c r="G9" s="996"/>
      <c r="H9" s="996"/>
      <c r="I9" s="996"/>
      <c r="J9" s="996"/>
      <c r="K9" s="996"/>
      <c r="L9" s="996"/>
      <c r="M9" s="997"/>
    </row>
    <row r="10" spans="1:13" ht="43.2" customHeight="1">
      <c r="A10" s="995"/>
      <c r="B10" s="996"/>
      <c r="C10" s="996"/>
      <c r="D10" s="996"/>
      <c r="E10" s="996"/>
      <c r="F10" s="996"/>
      <c r="G10" s="996"/>
      <c r="H10" s="996"/>
      <c r="I10" s="996"/>
      <c r="J10" s="996"/>
      <c r="K10" s="996"/>
      <c r="L10" s="996"/>
      <c r="M10" s="997"/>
    </row>
    <row r="11" spans="1:13" ht="43.2" customHeight="1">
      <c r="A11" s="995"/>
      <c r="B11" s="996"/>
      <c r="C11" s="996"/>
      <c r="D11" s="996"/>
      <c r="E11" s="996"/>
      <c r="F11" s="996"/>
      <c r="G11" s="996"/>
      <c r="H11" s="996"/>
      <c r="I11" s="996"/>
      <c r="J11" s="996"/>
      <c r="K11" s="996"/>
      <c r="L11" s="996"/>
      <c r="M11" s="997"/>
    </row>
    <row r="12" spans="1:13" ht="43.2" customHeight="1">
      <c r="A12" s="995"/>
      <c r="B12" s="996"/>
      <c r="C12" s="996"/>
      <c r="D12" s="996"/>
      <c r="E12" s="996"/>
      <c r="F12" s="996"/>
      <c r="G12" s="996"/>
      <c r="H12" s="996"/>
      <c r="I12" s="996"/>
      <c r="J12" s="996"/>
      <c r="K12" s="996"/>
      <c r="L12" s="996"/>
      <c r="M12" s="997"/>
    </row>
    <row r="13" spans="1:13" ht="43.2" customHeight="1">
      <c r="A13" s="995"/>
      <c r="B13" s="996"/>
      <c r="C13" s="996"/>
      <c r="D13" s="996"/>
      <c r="E13" s="996"/>
      <c r="F13" s="996"/>
      <c r="G13" s="996"/>
      <c r="H13" s="996"/>
      <c r="I13" s="996"/>
      <c r="J13" s="996"/>
      <c r="K13" s="996"/>
      <c r="L13" s="996"/>
      <c r="M13" s="997"/>
    </row>
    <row r="14" spans="1:13" ht="20.399999999999999" customHeight="1">
      <c r="A14" s="995"/>
      <c r="B14" s="996"/>
      <c r="C14" s="996"/>
      <c r="D14" s="996"/>
      <c r="E14" s="996"/>
      <c r="F14" s="996"/>
      <c r="G14" s="996"/>
      <c r="H14" s="996"/>
      <c r="I14" s="996"/>
      <c r="J14" s="996"/>
      <c r="K14" s="996"/>
      <c r="L14" s="996"/>
      <c r="M14" s="997"/>
    </row>
    <row r="15" spans="1:13" ht="14.4" customHeight="1">
      <c r="A15" s="118"/>
      <c r="B15" s="119"/>
      <c r="C15" s="119"/>
      <c r="D15" s="119"/>
      <c r="E15" s="119"/>
      <c r="F15" s="119"/>
      <c r="G15" s="119"/>
      <c r="H15" s="119"/>
      <c r="I15" s="119"/>
      <c r="J15" s="119"/>
      <c r="K15" s="119"/>
      <c r="L15" s="119"/>
      <c r="M15" s="120"/>
    </row>
    <row r="16" spans="1:13" ht="14.4" customHeight="1">
      <c r="A16" s="121"/>
      <c r="B16" s="119"/>
      <c r="C16" s="119"/>
      <c r="D16" s="119"/>
      <c r="E16" s="119"/>
      <c r="F16" s="994"/>
      <c r="G16" s="994"/>
      <c r="H16" s="994"/>
      <c r="I16" s="119"/>
      <c r="J16" s="119"/>
      <c r="K16" s="119"/>
      <c r="L16" s="119"/>
      <c r="M16" s="120"/>
    </row>
    <row r="17" spans="1:13" ht="14.4" customHeight="1">
      <c r="A17" s="118"/>
      <c r="B17" s="119"/>
      <c r="C17" s="119"/>
      <c r="D17" s="119"/>
      <c r="E17" s="119"/>
      <c r="F17" s="119"/>
      <c r="G17" s="119"/>
      <c r="H17" s="119"/>
      <c r="I17" s="119"/>
      <c r="J17" s="119"/>
      <c r="K17" s="119"/>
      <c r="L17" s="119"/>
      <c r="M17" s="120"/>
    </row>
    <row r="18" spans="1:13" ht="14.4" customHeight="1">
      <c r="A18" s="998" t="s">
        <v>203</v>
      </c>
      <c r="B18" s="999"/>
      <c r="C18" s="999"/>
      <c r="D18" s="999"/>
      <c r="E18" s="999"/>
      <c r="F18" s="999"/>
      <c r="G18" s="999"/>
      <c r="H18" s="999"/>
      <c r="I18" s="999"/>
      <c r="J18" s="999"/>
      <c r="K18" s="999"/>
      <c r="L18" s="999"/>
      <c r="M18" s="1000"/>
    </row>
    <row r="19" spans="1:13">
      <c r="A19" s="134"/>
      <c r="B19" s="135"/>
      <c r="C19" s="135"/>
      <c r="D19" s="135"/>
      <c r="E19" s="135"/>
      <c r="F19" s="135"/>
      <c r="G19" s="135"/>
      <c r="H19" s="135"/>
      <c r="I19" s="135"/>
      <c r="J19" s="135"/>
      <c r="K19" s="135"/>
      <c r="L19" s="135"/>
      <c r="M19" s="136"/>
    </row>
    <row r="20" spans="1:13" ht="14.4" customHeight="1">
      <c r="A20" s="122"/>
      <c r="B20" s="123"/>
      <c r="C20" s="123"/>
      <c r="D20" s="123"/>
      <c r="E20" s="123"/>
      <c r="F20" s="123"/>
      <c r="G20" s="123"/>
      <c r="H20" s="123"/>
      <c r="I20" s="123"/>
      <c r="J20" s="123"/>
      <c r="K20" s="123"/>
      <c r="L20" s="123"/>
      <c r="M20" s="124"/>
    </row>
    <row r="21" spans="1:13" s="138" customFormat="1" ht="45.6" customHeight="1">
      <c r="A21" s="125"/>
      <c r="B21" s="137"/>
      <c r="C21" s="1005" t="s">
        <v>1177</v>
      </c>
      <c r="D21" s="1005"/>
      <c r="E21" s="1005"/>
      <c r="F21" s="1005"/>
      <c r="G21" s="1005"/>
      <c r="H21" s="1005"/>
      <c r="I21" s="1005"/>
      <c r="J21" s="1005"/>
      <c r="K21" s="1005"/>
      <c r="L21" s="126"/>
      <c r="M21" s="127"/>
    </row>
    <row r="22" spans="1:13" s="138" customFormat="1" ht="45.6" customHeight="1">
      <c r="A22" s="125"/>
      <c r="B22" s="137"/>
      <c r="C22" s="1005"/>
      <c r="D22" s="1005"/>
      <c r="E22" s="1005"/>
      <c r="F22" s="1005"/>
      <c r="G22" s="1005"/>
      <c r="H22" s="1005"/>
      <c r="I22" s="1005"/>
      <c r="J22" s="1005"/>
      <c r="K22" s="1005"/>
      <c r="L22" s="126"/>
      <c r="M22" s="127"/>
    </row>
    <row r="23" spans="1:13" s="138" customFormat="1" ht="45.6" customHeight="1">
      <c r="A23" s="125"/>
      <c r="B23" s="137"/>
      <c r="C23" s="1005"/>
      <c r="D23" s="1005"/>
      <c r="E23" s="1005"/>
      <c r="F23" s="1005"/>
      <c r="G23" s="1005"/>
      <c r="H23" s="1005"/>
      <c r="I23" s="1005"/>
      <c r="J23" s="1005"/>
      <c r="K23" s="1005"/>
      <c r="L23" s="126"/>
      <c r="M23" s="127"/>
    </row>
    <row r="24" spans="1:13" s="138" customFormat="1" ht="45.6" customHeight="1">
      <c r="A24" s="125"/>
      <c r="B24" s="137"/>
      <c r="C24" s="1005"/>
      <c r="D24" s="1005"/>
      <c r="E24" s="1005"/>
      <c r="F24" s="1005"/>
      <c r="G24" s="1005"/>
      <c r="H24" s="1005"/>
      <c r="I24" s="1005"/>
      <c r="J24" s="1005"/>
      <c r="K24" s="1005"/>
      <c r="L24" s="126"/>
      <c r="M24" s="127"/>
    </row>
    <row r="25" spans="1:13" ht="45.6" customHeight="1">
      <c r="A25" s="128"/>
      <c r="B25" s="139"/>
      <c r="C25" s="1005"/>
      <c r="D25" s="1005"/>
      <c r="E25" s="1005"/>
      <c r="F25" s="1005"/>
      <c r="G25" s="1005"/>
      <c r="H25" s="1005"/>
      <c r="I25" s="1005"/>
      <c r="J25" s="1005"/>
      <c r="K25" s="1005"/>
      <c r="L25" s="123"/>
      <c r="M25" s="124"/>
    </row>
    <row r="26" spans="1:13" ht="14.4" customHeight="1">
      <c r="A26" s="128"/>
      <c r="B26" s="139"/>
      <c r="C26" s="140"/>
      <c r="D26" s="123"/>
      <c r="E26" s="123"/>
      <c r="F26" s="123"/>
      <c r="G26" s="123"/>
      <c r="H26" s="123"/>
      <c r="I26" s="123"/>
      <c r="J26" s="123"/>
      <c r="K26" s="123"/>
      <c r="L26" s="123"/>
      <c r="M26" s="124"/>
    </row>
    <row r="27" spans="1:13" ht="14.4" customHeight="1">
      <c r="A27" s="128"/>
      <c r="B27" s="139"/>
      <c r="C27" s="140"/>
      <c r="D27" s="123"/>
      <c r="E27" s="123"/>
      <c r="F27" s="123"/>
      <c r="G27" s="123"/>
      <c r="H27" s="123"/>
      <c r="I27" s="123"/>
      <c r="J27" s="123"/>
      <c r="K27" s="123"/>
      <c r="L27" s="123"/>
      <c r="M27" s="124"/>
    </row>
    <row r="28" spans="1:13" ht="14.4" customHeight="1">
      <c r="A28" s="998" t="s">
        <v>204</v>
      </c>
      <c r="B28" s="999"/>
      <c r="C28" s="999"/>
      <c r="D28" s="999"/>
      <c r="E28" s="999"/>
      <c r="F28" s="999"/>
      <c r="G28" s="999"/>
      <c r="H28" s="999"/>
      <c r="I28" s="999"/>
      <c r="J28" s="999"/>
      <c r="K28" s="999"/>
      <c r="L28" s="999"/>
      <c r="M28" s="1000"/>
    </row>
    <row r="29" spans="1:13" ht="14.4" customHeight="1">
      <c r="A29" s="128"/>
      <c r="B29" s="139"/>
      <c r="C29" s="140"/>
      <c r="D29" s="123"/>
      <c r="E29" s="123"/>
      <c r="F29" s="123"/>
      <c r="G29" s="123"/>
      <c r="H29" s="123"/>
      <c r="I29" s="123"/>
      <c r="J29" s="123"/>
      <c r="K29" s="123"/>
      <c r="L29" s="123"/>
      <c r="M29" s="124"/>
    </row>
    <row r="30" spans="1:13" ht="14.4" customHeight="1">
      <c r="A30" s="128"/>
      <c r="B30" s="139"/>
      <c r="C30" s="140"/>
      <c r="D30" s="123"/>
      <c r="E30" s="123"/>
      <c r="F30" s="123"/>
      <c r="G30" s="123"/>
      <c r="H30" s="123"/>
      <c r="I30" s="123"/>
      <c r="J30" s="123"/>
      <c r="K30" s="123"/>
      <c r="L30" s="123"/>
      <c r="M30" s="124"/>
    </row>
    <row r="31" spans="1:13" ht="132" customHeight="1">
      <c r="A31" s="141" t="s">
        <v>202</v>
      </c>
      <c r="B31" s="135"/>
      <c r="C31" s="1001" t="s">
        <v>1123</v>
      </c>
      <c r="D31" s="1002"/>
      <c r="E31" s="1002"/>
      <c r="F31" s="1002"/>
      <c r="G31" s="1002"/>
      <c r="H31" s="1002"/>
      <c r="I31" s="1002"/>
      <c r="J31" s="1002"/>
      <c r="K31" s="1002"/>
      <c r="L31" s="135"/>
      <c r="M31" s="136"/>
    </row>
    <row r="32" spans="1:13" ht="15">
      <c r="A32" s="134"/>
      <c r="B32" s="139"/>
      <c r="C32" s="140"/>
      <c r="D32" s="135"/>
      <c r="E32" s="135"/>
      <c r="F32" s="135"/>
      <c r="G32" s="135"/>
      <c r="H32" s="135"/>
      <c r="I32" s="135"/>
      <c r="J32" s="135"/>
      <c r="K32" s="135"/>
      <c r="L32" s="135"/>
      <c r="M32" s="136"/>
    </row>
    <row r="33" spans="1:13" ht="15">
      <c r="A33" s="134"/>
      <c r="B33" s="139"/>
      <c r="C33" s="140"/>
      <c r="D33" s="135"/>
      <c r="E33" s="135"/>
      <c r="F33" s="135"/>
      <c r="G33" s="135"/>
      <c r="H33" s="135"/>
      <c r="I33" s="135"/>
      <c r="J33" s="135"/>
      <c r="K33" s="135"/>
      <c r="L33" s="135"/>
      <c r="M33" s="136"/>
    </row>
    <row r="34" spans="1:13" ht="15">
      <c r="A34" s="134"/>
      <c r="B34" s="139"/>
      <c r="C34" s="140"/>
      <c r="D34" s="135"/>
      <c r="E34" s="135"/>
      <c r="F34" s="135"/>
      <c r="G34" s="135"/>
      <c r="H34" s="135"/>
      <c r="I34" s="135"/>
      <c r="J34" s="135"/>
      <c r="K34" s="135"/>
      <c r="L34" s="135"/>
      <c r="M34" s="136"/>
    </row>
    <row r="35" spans="1:13" ht="15">
      <c r="A35" s="134"/>
      <c r="B35" s="142"/>
      <c r="C35" s="140"/>
      <c r="D35" s="135"/>
      <c r="E35" s="135"/>
      <c r="F35" s="135"/>
      <c r="G35" s="135"/>
      <c r="H35" s="135"/>
      <c r="I35" s="135"/>
      <c r="J35" s="135"/>
      <c r="K35" s="135"/>
      <c r="L35" s="135"/>
      <c r="M35" s="136"/>
    </row>
    <row r="36" spans="1:13" ht="15">
      <c r="A36" s="134"/>
      <c r="B36" s="143"/>
      <c r="D36" s="135"/>
      <c r="E36" s="135"/>
      <c r="F36" s="135"/>
      <c r="G36" s="135"/>
      <c r="H36" s="135"/>
      <c r="I36" s="144"/>
      <c r="J36" s="144"/>
      <c r="K36" s="144"/>
      <c r="L36" s="144"/>
      <c r="M36" s="136"/>
    </row>
    <row r="37" spans="1:13" ht="15">
      <c r="A37" s="134"/>
      <c r="B37" s="143"/>
      <c r="D37" s="135"/>
      <c r="E37" s="135"/>
      <c r="F37" s="135"/>
      <c r="G37" s="135"/>
      <c r="H37" s="135"/>
      <c r="I37" s="1003" t="s">
        <v>206</v>
      </c>
      <c r="J37" s="1003"/>
      <c r="K37" s="1003"/>
      <c r="L37" s="1003"/>
      <c r="M37" s="136"/>
    </row>
    <row r="38" spans="1:13">
      <c r="A38" s="134"/>
      <c r="B38" s="135"/>
      <c r="C38" s="135"/>
      <c r="D38" s="135"/>
      <c r="E38" s="135"/>
      <c r="F38" s="135"/>
      <c r="G38" s="135"/>
      <c r="H38" s="135"/>
      <c r="I38" s="1004" t="s">
        <v>205</v>
      </c>
      <c r="J38" s="1004"/>
      <c r="K38" s="1004"/>
      <c r="L38" s="1004"/>
      <c r="M38" s="136"/>
    </row>
    <row r="39" spans="1:13">
      <c r="A39" s="134"/>
      <c r="B39" s="135"/>
      <c r="C39" s="135"/>
      <c r="D39" s="135"/>
      <c r="E39" s="135"/>
      <c r="F39" s="135"/>
      <c r="G39" s="135"/>
      <c r="H39" s="135"/>
      <c r="I39" s="135"/>
      <c r="J39" s="135"/>
      <c r="K39" s="135"/>
      <c r="L39" s="135"/>
      <c r="M39" s="136"/>
    </row>
    <row r="40" spans="1:13" ht="15" thickBot="1">
      <c r="A40" s="145"/>
      <c r="B40" s="146"/>
      <c r="C40" s="146"/>
      <c r="D40" s="146"/>
      <c r="E40" s="146"/>
      <c r="F40" s="146"/>
      <c r="G40" s="146"/>
      <c r="H40" s="146"/>
      <c r="I40" s="146"/>
      <c r="J40" s="146"/>
      <c r="K40" s="146"/>
      <c r="L40" s="146"/>
      <c r="M40" s="147"/>
    </row>
  </sheetData>
  <mergeCells count="10">
    <mergeCell ref="C31:K31"/>
    <mergeCell ref="I37:L37"/>
    <mergeCell ref="I38:L38"/>
    <mergeCell ref="A28:M28"/>
    <mergeCell ref="C21:K25"/>
    <mergeCell ref="E5:I5"/>
    <mergeCell ref="F6:H6"/>
    <mergeCell ref="A8:M14"/>
    <mergeCell ref="F16:H16"/>
    <mergeCell ref="A18:M18"/>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AB0706-74F4-4C46-90C4-1C86A8B68607}">
  <dimension ref="B1:D82"/>
  <sheetViews>
    <sheetView showGridLines="0" workbookViewId="0"/>
  </sheetViews>
  <sheetFormatPr defaultRowHeight="14.4"/>
  <cols>
    <col min="2" max="2" width="64.88671875" bestFit="1" customWidth="1"/>
    <col min="3" max="3" width="181.88671875" bestFit="1" customWidth="1"/>
    <col min="4" max="4" width="36" bestFit="1" customWidth="1"/>
  </cols>
  <sheetData>
    <row r="1" spans="2:4" ht="21.6" thickBot="1">
      <c r="B1" s="115" t="s">
        <v>199</v>
      </c>
      <c r="C1" s="116"/>
    </row>
    <row r="2" spans="2:4" ht="15" thickBot="1">
      <c r="B2" s="1006">
        <v>46203</v>
      </c>
      <c r="C2" s="1006"/>
    </row>
    <row r="4" spans="2:4" ht="15" thickBot="1"/>
    <row r="5" spans="2:4" ht="15" thickBot="1">
      <c r="B5" s="56" t="s">
        <v>302</v>
      </c>
      <c r="C5" s="46"/>
      <c r="D5" s="47"/>
    </row>
    <row r="6" spans="2:4">
      <c r="B6" s="202" t="s">
        <v>184</v>
      </c>
      <c r="C6" s="203" t="s">
        <v>186</v>
      </c>
      <c r="D6" s="48"/>
    </row>
    <row r="7" spans="2:4">
      <c r="B7" s="202" t="s">
        <v>267</v>
      </c>
      <c r="C7" s="52" t="s">
        <v>340</v>
      </c>
      <c r="D7" s="48"/>
    </row>
    <row r="8" spans="2:4">
      <c r="B8" s="202" t="s">
        <v>268</v>
      </c>
      <c r="C8" s="203" t="s">
        <v>341</v>
      </c>
      <c r="D8" s="48"/>
    </row>
    <row r="9" spans="2:4" ht="15" thickBot="1">
      <c r="B9" s="198" t="s">
        <v>269</v>
      </c>
      <c r="C9" s="199" t="s">
        <v>342</v>
      </c>
      <c r="D9" s="48"/>
    </row>
    <row r="10" spans="2:4" ht="15" thickBot="1"/>
    <row r="11" spans="2:4" ht="15" thickBot="1">
      <c r="B11" s="56" t="s">
        <v>301</v>
      </c>
      <c r="C11" s="46"/>
    </row>
    <row r="12" spans="2:4" ht="15" thickBot="1">
      <c r="B12" s="117" t="s">
        <v>185</v>
      </c>
      <c r="C12" s="199" t="s">
        <v>193</v>
      </c>
    </row>
    <row r="13" spans="2:4" ht="15" thickBot="1">
      <c r="B13" s="196"/>
      <c r="C13" s="197"/>
    </row>
    <row r="14" spans="2:4" ht="15" thickBot="1">
      <c r="B14" s="200" t="s">
        <v>298</v>
      </c>
      <c r="C14" s="201"/>
    </row>
    <row r="15" spans="2:4">
      <c r="B15" s="202" t="s">
        <v>265</v>
      </c>
      <c r="C15" s="52" t="s">
        <v>338</v>
      </c>
    </row>
    <row r="16" spans="2:4" ht="15" thickBot="1">
      <c r="B16" s="198" t="s">
        <v>266</v>
      </c>
      <c r="C16" s="199" t="s">
        <v>339</v>
      </c>
    </row>
    <row r="17" spans="2:3" ht="15" thickBot="1">
      <c r="B17" s="205"/>
      <c r="C17" s="204"/>
    </row>
    <row r="18" spans="2:3" ht="15" thickBot="1">
      <c r="B18" s="200" t="s">
        <v>299</v>
      </c>
      <c r="C18" s="201"/>
    </row>
    <row r="19" spans="2:3" ht="15" thickBot="1">
      <c r="B19" s="198" t="s">
        <v>270</v>
      </c>
      <c r="C19" s="199" t="s">
        <v>337</v>
      </c>
    </row>
    <row r="20" spans="2:3" ht="15" thickBot="1">
      <c r="B20" s="205"/>
      <c r="C20" s="204"/>
    </row>
    <row r="21" spans="2:3" ht="15" thickBot="1">
      <c r="B21" s="200" t="s">
        <v>300</v>
      </c>
      <c r="C21" s="201"/>
    </row>
    <row r="22" spans="2:3">
      <c r="B22" s="202" t="s">
        <v>271</v>
      </c>
      <c r="C22" s="52" t="s">
        <v>336</v>
      </c>
    </row>
    <row r="23" spans="2:3" ht="15" thickBot="1">
      <c r="B23" s="198" t="s">
        <v>272</v>
      </c>
      <c r="C23" s="199" t="s">
        <v>335</v>
      </c>
    </row>
    <row r="24" spans="2:3" ht="15" thickBot="1">
      <c r="B24" s="205"/>
      <c r="C24" s="206"/>
    </row>
    <row r="25" spans="2:3" ht="15" thickBot="1">
      <c r="B25" s="200" t="s">
        <v>303</v>
      </c>
      <c r="C25" s="201"/>
    </row>
    <row r="26" spans="2:3">
      <c r="B26" s="202" t="s">
        <v>273</v>
      </c>
      <c r="C26" s="52" t="s">
        <v>332</v>
      </c>
    </row>
    <row r="27" spans="2:3">
      <c r="B27" s="202" t="s">
        <v>274</v>
      </c>
      <c r="C27" s="52" t="s">
        <v>333</v>
      </c>
    </row>
    <row r="28" spans="2:3" ht="15" thickBot="1">
      <c r="B28" s="198" t="s">
        <v>275</v>
      </c>
      <c r="C28" s="199" t="s">
        <v>334</v>
      </c>
    </row>
    <row r="29" spans="2:3" ht="15" thickBot="1">
      <c r="B29" s="205"/>
      <c r="C29" s="206"/>
    </row>
    <row r="30" spans="2:3" ht="15" thickBot="1">
      <c r="B30" s="200" t="s">
        <v>304</v>
      </c>
      <c r="C30" s="201"/>
    </row>
    <row r="31" spans="2:3">
      <c r="B31" s="202" t="s">
        <v>276</v>
      </c>
      <c r="C31" s="52" t="s">
        <v>325</v>
      </c>
    </row>
    <row r="32" spans="2:3">
      <c r="B32" s="202" t="s">
        <v>277</v>
      </c>
      <c r="C32" s="52" t="s">
        <v>326</v>
      </c>
    </row>
    <row r="33" spans="2:3">
      <c r="B33" s="202" t="s">
        <v>278</v>
      </c>
      <c r="C33" s="52" t="s">
        <v>327</v>
      </c>
    </row>
    <row r="34" spans="2:3">
      <c r="B34" s="202" t="s">
        <v>279</v>
      </c>
      <c r="C34" s="52" t="s">
        <v>328</v>
      </c>
    </row>
    <row r="35" spans="2:3">
      <c r="B35" s="202" t="s">
        <v>280</v>
      </c>
      <c r="C35" s="52" t="s">
        <v>329</v>
      </c>
    </row>
    <row r="36" spans="2:3">
      <c r="B36" s="202" t="s">
        <v>281</v>
      </c>
      <c r="C36" s="52" t="s">
        <v>330</v>
      </c>
    </row>
    <row r="37" spans="2:3" ht="15" thickBot="1">
      <c r="B37" s="198" t="s">
        <v>282</v>
      </c>
      <c r="C37" s="199" t="s">
        <v>331</v>
      </c>
    </row>
    <row r="38" spans="2:3" ht="15" thickBot="1">
      <c r="B38" s="205"/>
      <c r="C38" s="207"/>
    </row>
    <row r="39" spans="2:3" ht="15" thickBot="1">
      <c r="B39" s="200" t="s">
        <v>305</v>
      </c>
      <c r="C39" s="201"/>
    </row>
    <row r="40" spans="2:3" ht="15" thickBot="1">
      <c r="B40" s="198" t="s">
        <v>283</v>
      </c>
      <c r="C40" s="199" t="s">
        <v>324</v>
      </c>
    </row>
    <row r="41" spans="2:3" ht="15" thickBot="1">
      <c r="B41" s="205"/>
      <c r="C41" s="206"/>
    </row>
    <row r="42" spans="2:3" ht="15" thickBot="1">
      <c r="B42" s="200" t="s">
        <v>1106</v>
      </c>
      <c r="C42" s="201"/>
    </row>
    <row r="43" spans="2:3">
      <c r="B43" s="202" t="s">
        <v>284</v>
      </c>
      <c r="C43" s="52" t="s">
        <v>323</v>
      </c>
    </row>
    <row r="44" spans="2:3" ht="15" thickBot="1">
      <c r="B44" s="198" t="s">
        <v>285</v>
      </c>
      <c r="C44" s="199" t="s">
        <v>322</v>
      </c>
    </row>
    <row r="45" spans="2:3" ht="15" thickBot="1">
      <c r="B45" s="205"/>
      <c r="C45" s="206"/>
    </row>
    <row r="46" spans="2:3" ht="15" thickBot="1">
      <c r="B46" s="200" t="s">
        <v>1107</v>
      </c>
      <c r="C46" s="201"/>
    </row>
    <row r="47" spans="2:3">
      <c r="B47" s="202" t="s">
        <v>286</v>
      </c>
      <c r="C47" s="52" t="s">
        <v>319</v>
      </c>
    </row>
    <row r="48" spans="2:3">
      <c r="B48" s="202" t="s">
        <v>287</v>
      </c>
      <c r="C48" s="52" t="s">
        <v>320</v>
      </c>
    </row>
    <row r="49" spans="2:3" ht="15" thickBot="1">
      <c r="B49" s="198" t="s">
        <v>288</v>
      </c>
      <c r="C49" s="199" t="s">
        <v>321</v>
      </c>
    </row>
    <row r="50" spans="2:3" ht="15" thickBot="1">
      <c r="B50" s="205"/>
      <c r="C50" s="207"/>
    </row>
    <row r="51" spans="2:3" ht="15" thickBot="1">
      <c r="B51" s="200" t="s">
        <v>306</v>
      </c>
      <c r="C51" s="201"/>
    </row>
    <row r="52" spans="2:3">
      <c r="B52" s="202" t="s">
        <v>289</v>
      </c>
      <c r="C52" s="52" t="s">
        <v>314</v>
      </c>
    </row>
    <row r="53" spans="2:3">
      <c r="B53" s="202" t="s">
        <v>290</v>
      </c>
      <c r="C53" s="52" t="s">
        <v>315</v>
      </c>
    </row>
    <row r="54" spans="2:3">
      <c r="B54" s="202" t="s">
        <v>291</v>
      </c>
      <c r="C54" s="52" t="s">
        <v>316</v>
      </c>
    </row>
    <row r="55" spans="2:3">
      <c r="B55" s="202" t="s">
        <v>292</v>
      </c>
      <c r="C55" s="52" t="s">
        <v>317</v>
      </c>
    </row>
    <row r="56" spans="2:3" ht="15" thickBot="1">
      <c r="B56" s="198" t="s">
        <v>293</v>
      </c>
      <c r="C56" s="199" t="s">
        <v>318</v>
      </c>
    </row>
    <row r="57" spans="2:3" ht="15" thickBot="1">
      <c r="B57" s="929"/>
      <c r="C57" s="930"/>
    </row>
    <row r="58" spans="2:3" ht="15" thickBot="1">
      <c r="B58" s="200" t="s">
        <v>1176</v>
      </c>
      <c r="C58" s="201"/>
    </row>
    <row r="59" spans="2:3">
      <c r="B59" s="202" t="s">
        <v>1170</v>
      </c>
      <c r="C59" s="52" t="s">
        <v>1173</v>
      </c>
    </row>
    <row r="60" spans="2:3">
      <c r="B60" s="202" t="s">
        <v>1171</v>
      </c>
      <c r="C60" s="52" t="s">
        <v>1174</v>
      </c>
    </row>
    <row r="61" spans="2:3" ht="15" thickBot="1">
      <c r="B61" s="198" t="s">
        <v>1172</v>
      </c>
      <c r="C61" s="199" t="s">
        <v>1175</v>
      </c>
    </row>
    <row r="62" spans="2:3" ht="15" thickBot="1">
      <c r="B62" s="205"/>
      <c r="C62" s="206"/>
    </row>
    <row r="63" spans="2:3" ht="15" thickBot="1">
      <c r="B63" s="200" t="s">
        <v>307</v>
      </c>
      <c r="C63" s="201"/>
    </row>
    <row r="64" spans="2:3" ht="15" thickBot="1">
      <c r="B64" s="198" t="s">
        <v>294</v>
      </c>
      <c r="C64" s="199" t="s">
        <v>307</v>
      </c>
    </row>
    <row r="65" spans="2:3" ht="15" thickBot="1">
      <c r="B65" s="205"/>
      <c r="C65" s="206"/>
    </row>
    <row r="66" spans="2:3" ht="15" thickBot="1">
      <c r="B66" s="200" t="s">
        <v>308</v>
      </c>
      <c r="C66" s="201"/>
    </row>
    <row r="67" spans="2:3">
      <c r="B67" s="202" t="s">
        <v>295</v>
      </c>
      <c r="C67" s="52" t="s">
        <v>313</v>
      </c>
    </row>
    <row r="68" spans="2:3">
      <c r="B68" s="202" t="s">
        <v>1109</v>
      </c>
      <c r="C68" s="52" t="s">
        <v>1108</v>
      </c>
    </row>
    <row r="69" spans="2:3" ht="15" thickBot="1">
      <c r="B69" s="198" t="s">
        <v>296</v>
      </c>
      <c r="C69" s="199" t="s">
        <v>312</v>
      </c>
    </row>
    <row r="70" spans="2:3" ht="15" thickBot="1">
      <c r="B70" s="205"/>
      <c r="C70" s="206"/>
    </row>
    <row r="71" spans="2:3" ht="15" thickBot="1">
      <c r="B71" s="200" t="s">
        <v>309</v>
      </c>
      <c r="C71" s="201"/>
    </row>
    <row r="72" spans="2:3" ht="15" thickBot="1">
      <c r="B72" s="198" t="s">
        <v>297</v>
      </c>
      <c r="C72" s="199" t="s">
        <v>311</v>
      </c>
    </row>
    <row r="73" spans="2:3" ht="15" thickBot="1">
      <c r="B73" s="196"/>
      <c r="C73" s="197"/>
    </row>
    <row r="74" spans="2:3" ht="15" thickBot="1">
      <c r="B74" s="49" t="s">
        <v>310</v>
      </c>
      <c r="C74" s="50"/>
    </row>
    <row r="75" spans="2:3">
      <c r="B75" s="51" t="s">
        <v>212</v>
      </c>
      <c r="C75" s="52" t="s">
        <v>113</v>
      </c>
    </row>
    <row r="76" spans="2:3">
      <c r="B76" s="51" t="s">
        <v>213</v>
      </c>
      <c r="C76" s="52" t="s">
        <v>114</v>
      </c>
    </row>
    <row r="77" spans="2:3">
      <c r="B77" s="51" t="s">
        <v>214</v>
      </c>
      <c r="C77" s="52" t="s">
        <v>173</v>
      </c>
    </row>
    <row r="78" spans="2:3">
      <c r="B78" s="51" t="s">
        <v>215</v>
      </c>
      <c r="C78" s="52" t="s">
        <v>115</v>
      </c>
    </row>
    <row r="79" spans="2:3">
      <c r="B79" s="51" t="s">
        <v>216</v>
      </c>
      <c r="C79" s="52" t="s">
        <v>116</v>
      </c>
    </row>
    <row r="80" spans="2:3">
      <c r="B80" s="51" t="s">
        <v>190</v>
      </c>
      <c r="C80" s="52" t="s">
        <v>187</v>
      </c>
    </row>
    <row r="81" spans="2:3">
      <c r="B81" s="51" t="s">
        <v>191</v>
      </c>
      <c r="C81" s="52" t="s">
        <v>188</v>
      </c>
    </row>
    <row r="82" spans="2:3" ht="15" thickBot="1">
      <c r="B82" s="117" t="s">
        <v>192</v>
      </c>
      <c r="C82" s="199" t="s">
        <v>189</v>
      </c>
    </row>
  </sheetData>
  <mergeCells count="1">
    <mergeCell ref="B2:C2"/>
  </mergeCells>
  <hyperlinks>
    <hyperlink ref="B6" location="EU_KM1!A1" display="EU KM1" xr:uid="{3C005024-BE2E-4791-9AD5-D9DF588A02C6}"/>
    <hyperlink ref="B75" location="'ESG1'!A1" display="Template 1" xr:uid="{C383360B-E435-429B-9DB6-A0B953478212}"/>
    <hyperlink ref="B80" location="'Környezeti kockázat'!A1" display="Környezeti kockázat" xr:uid="{51638F50-0BAE-4D92-9682-87D8A3ACDEB7}"/>
    <hyperlink ref="B81" location="'Társadalmi kockázat'!A1" display="Társadalmi kockázat" xr:uid="{2D023353-D50A-4BEC-923A-65E263743ACC}"/>
    <hyperlink ref="B82" location="'Vállalatirányítási kockázat'!A1" display="Vállalatirányítási kockázat" xr:uid="{FBDE5887-A623-43EF-8A7A-0BF504558D19}"/>
    <hyperlink ref="B76" location="'ESG2'!A1" display="Template 2" xr:uid="{0CDA5627-013C-4292-8A89-AABDF99989D2}"/>
    <hyperlink ref="B77" location="'ESG3'!A1" display="Template 3" xr:uid="{0E5E913E-3149-47B0-8976-29DA9795B1F9}"/>
    <hyperlink ref="B78" location="'ESG4'!A1" display="Template 4" xr:uid="{D6657D6E-36BF-41EA-B1D2-FF0578A94598}"/>
    <hyperlink ref="B79" location="'ESG5'!A1" display="Template 5" xr:uid="{82DD8B19-F9AF-4528-AB38-99FFF3E85FD2}"/>
    <hyperlink ref="B12" location="'EU KM2'!A1" display="EU KM2" xr:uid="{AFB5864C-74C7-4192-B953-C8740E4C5016}"/>
    <hyperlink ref="B7" location="'EU OV1'!A1" display="EU OV1" xr:uid="{7999C123-03DB-4788-A764-9426A04902E8}"/>
    <hyperlink ref="B8" location="'EU CMS1'!A1" display="EU CMS1" xr:uid="{FD986D66-B202-4B26-9E22-9B0C5496C8AF}"/>
    <hyperlink ref="B9" location="'EU CMS2'!A1" display="EU CMS2" xr:uid="{2F53A358-67A6-47B1-85B6-37F2C41DA851}"/>
    <hyperlink ref="B15" location="'EU CC1'!A1" display="EU CC1" xr:uid="{A97C5F88-2340-4E17-8C21-3C160DA0E42B}"/>
    <hyperlink ref="B16" location="'EU CC2'!A1" display="EU CC2" xr:uid="{146BAE8C-B3F8-41F1-8008-DE548EF9AD08}"/>
    <hyperlink ref="B19" location="'EU CR10'!A1" display="EU CR10" xr:uid="{0F063A77-7E27-4A19-B09A-07A4D1CC464F}"/>
    <hyperlink ref="B22" location="'EU CCyB1'!A1" display="EU CCyB1" xr:uid="{986CAC7E-E1D4-44AD-8EBF-4777F877F0DC}"/>
    <hyperlink ref="B23" location="'EU CCyB2'!A1" display="EU CCyB2" xr:uid="{C61E3CE1-23E9-43DD-95BB-5CD6F208B416}"/>
    <hyperlink ref="B26" location="'EU LR1 - LRSum'!A1" display="EU LR1 - LRSum" xr:uid="{D5FCD3AC-77F6-4C76-BEAE-A94447C9BF0B}"/>
    <hyperlink ref="B27" location="'EU LR2 - LRCom'!A1" display="EU LR2 - LRCom" xr:uid="{BD242057-EDEC-4589-8E00-8501FCEEF816}"/>
    <hyperlink ref="B28" location="'EU LR3 - LRSpl'!A1" display="EU LR3 - LRSpl" xr:uid="{9951782C-33D2-463F-8015-28403DF97560}"/>
    <hyperlink ref="B31" location="'EU CR1'!A1" display="EU CR1" xr:uid="{1BA50FBC-2FC8-4AE5-A4DF-1A41A8D457C9}"/>
    <hyperlink ref="B32" location="'EU CR1-A'!A1" display="EU CR1-A" xr:uid="{B98241F2-6C73-4AAF-ACDB-3E72FFAC3F6E}"/>
    <hyperlink ref="B33" location="'EU CR2'!A1" display="EU CR2" xr:uid="{DC9FD8DF-B200-4725-AD09-390BB7944E95}"/>
    <hyperlink ref="B34" location="'EU CQ1'!A1" display="EU CQ1" xr:uid="{9C7B0EDE-6656-41F6-9C9B-38E8779F12B4}"/>
    <hyperlink ref="B35" location="'EU CQ4'!A1" display="EU CQ4" xr:uid="{89A999AE-A1CF-4995-91A9-CC5AF3FB13B0}"/>
    <hyperlink ref="B36" location="'EU CQ5'!A1" display="EU CQ5" xr:uid="{29BCFF3E-72AE-407D-A727-1756E1D179A4}"/>
    <hyperlink ref="B37" location="'EU CQ7'!A1" display="EU CQ7" xr:uid="{63A529FF-195E-48E7-9A56-3DD3CC801C2A}"/>
    <hyperlink ref="B40" location="'EU CR3'!A1" display="EU CR3" xr:uid="{A41C7F93-7DA9-4A7B-BA17-B369E735D610}"/>
    <hyperlink ref="B43" location="'EU CR4'!A1" display="EU CR4" xr:uid="{4B6E2276-269D-45D1-8D04-2F39D2048EDF}"/>
    <hyperlink ref="B44" location="'EU CR5'!A1" display="EU CR5" xr:uid="{B350F320-AE25-4240-8AD5-00825CC10F18}"/>
    <hyperlink ref="B47" location="'EU CR6'!A1" display="EU CR6" xr:uid="{5691B623-CEB5-4346-83DD-E1CB9178D52F}"/>
    <hyperlink ref="B48" location="'EU CR7-A'!A1" display="EU CR7-A" xr:uid="{D38A8D7A-73BB-4992-87CE-4ED9EAE216C2}"/>
    <hyperlink ref="B49" location="'EU CR8'!A1" display="EU CR8" xr:uid="{3E85CCE1-75B9-4C17-B01A-AEB9E535B6E6}"/>
    <hyperlink ref="B52" location="'EU CCR1'!A1" display="EU CCR1" xr:uid="{925C14B5-EDF5-4F70-A575-9C9B6BCFD005}"/>
    <hyperlink ref="B53" location="'EU CCR3'!A1" display="EU CCR3" xr:uid="{00BFC6DF-9A5A-40E7-82F4-E4E20D07C944}"/>
    <hyperlink ref="B54" location="'EU CCR4'!A1" display="EU CCR4" xr:uid="{B3191F26-BA7A-47D7-9A79-F6CC1E02D0BD}"/>
    <hyperlink ref="B55" location="'EU CCR5'!A1" display="EU CCR5" xr:uid="{9692A11E-EE32-49D6-B0D9-23F8B829725A}"/>
    <hyperlink ref="B56" location="'EU CCR8'!A1" display="EU CCR8" xr:uid="{C72703A5-76E3-4459-AB56-99B21CDCE983}"/>
    <hyperlink ref="B64" location="'EU MR1'!A1" display="EU MR1" xr:uid="{A81CD95F-05A8-4C90-99AB-B4AD57B173C9}"/>
    <hyperlink ref="B67" location="'EU LIQ1'!A1" display="EU LIQ1" xr:uid="{B479297A-8F67-4206-8304-528F34515558}"/>
    <hyperlink ref="B69" location="'EU LIQ2'!A1" display="EU LIQ2" xr:uid="{67B369EC-03C8-4E30-9718-FF3581523F9E}"/>
    <hyperlink ref="B72" location="'EU IRRBB1'!A1" display="EU IRRBB1" xr:uid="{9FEAB87B-C528-4B18-AB46-8BB5FF3C30D3}"/>
    <hyperlink ref="B68" location="'EU LIQ1'!A1" display="EU LIQ1" xr:uid="{4CFE3BBB-727C-4A35-BDB6-4E97AE6E5853}"/>
    <hyperlink ref="B59" location="'EU SEC1'!A1" display="EU SEC1" xr:uid="{0CB68E4D-FA76-42FC-8B6B-C58FD3322F24}"/>
    <hyperlink ref="B61" location="'EU SEC5'!A1" display="EU SEC5" xr:uid="{FFC35E3E-47C9-48D6-8BE9-8324F8E786D7}"/>
    <hyperlink ref="B60" location="'EU SEC3'!A1" display="EU SEC3" xr:uid="{D07FD9EC-E47B-4C90-842E-13BD46FFDB9F}"/>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167352-73E6-468F-BAF3-3A4968DDFC9D}">
  <dimension ref="A1:M56"/>
  <sheetViews>
    <sheetView showGridLines="0" topLeftCell="A6" workbookViewId="0"/>
  </sheetViews>
  <sheetFormatPr defaultColWidth="8.88671875" defaultRowHeight="14.4"/>
  <cols>
    <col min="1" max="1" width="8.88671875" style="3" customWidth="1"/>
    <col min="2" max="2" width="45.6640625" style="12" customWidth="1"/>
    <col min="3" max="3" width="11.6640625" style="3" bestFit="1" customWidth="1"/>
    <col min="4" max="7" width="9.109375" style="3" bestFit="1" customWidth="1"/>
    <col min="8" max="16384" width="8.88671875" style="3"/>
  </cols>
  <sheetData>
    <row r="1" spans="1:13" ht="14.4" customHeight="1">
      <c r="A1" s="2" t="s">
        <v>0</v>
      </c>
    </row>
    <row r="2" spans="1:13" ht="14.4" customHeight="1">
      <c r="A2" s="2"/>
    </row>
    <row r="3" spans="1:13" ht="14.4" customHeight="1" thickBot="1">
      <c r="A3" s="1"/>
      <c r="B3" s="13"/>
      <c r="C3" s="14"/>
      <c r="D3" s="14"/>
      <c r="E3" s="14"/>
      <c r="F3" s="14"/>
      <c r="G3" s="14"/>
      <c r="H3" s="14"/>
      <c r="I3" s="14"/>
    </row>
    <row r="4" spans="1:13" ht="15" thickBot="1">
      <c r="B4" s="57" t="s">
        <v>3</v>
      </c>
      <c r="C4" s="188" t="s">
        <v>1110</v>
      </c>
      <c r="D4" s="188" t="s">
        <v>1111</v>
      </c>
      <c r="E4" s="188" t="s">
        <v>1112</v>
      </c>
      <c r="F4" s="188" t="s">
        <v>1113</v>
      </c>
      <c r="G4" s="188" t="s">
        <v>260</v>
      </c>
      <c r="H4" s="14"/>
      <c r="I4" s="14"/>
    </row>
    <row r="5" spans="1:13" ht="15" thickBot="1">
      <c r="B5" s="1007" t="s">
        <v>9</v>
      </c>
      <c r="C5" s="1007"/>
      <c r="D5" s="1007"/>
      <c r="E5" s="1007"/>
      <c r="F5" s="1007"/>
      <c r="G5" s="1007"/>
      <c r="H5" s="14"/>
      <c r="I5" s="14"/>
    </row>
    <row r="6" spans="1:13">
      <c r="B6" s="17" t="s">
        <v>8</v>
      </c>
      <c r="C6" s="18">
        <v>467760</v>
      </c>
      <c r="D6" s="18">
        <v>461071</v>
      </c>
      <c r="E6" s="18">
        <v>471878</v>
      </c>
      <c r="F6" s="18">
        <v>445422</v>
      </c>
      <c r="G6" s="18">
        <v>451451</v>
      </c>
      <c r="H6" s="14"/>
      <c r="I6" s="189"/>
      <c r="J6" s="189"/>
      <c r="K6" s="189"/>
      <c r="L6" s="189"/>
      <c r="M6" s="189"/>
    </row>
    <row r="7" spans="1:13">
      <c r="B7" s="19" t="s">
        <v>10</v>
      </c>
      <c r="C7" s="20">
        <v>526994</v>
      </c>
      <c r="D7" s="20">
        <v>520305</v>
      </c>
      <c r="E7" s="20">
        <v>531111</v>
      </c>
      <c r="F7" s="20">
        <v>504656</v>
      </c>
      <c r="G7" s="20">
        <v>510685</v>
      </c>
      <c r="H7" s="14"/>
      <c r="I7" s="189"/>
      <c r="J7" s="189"/>
      <c r="K7" s="189"/>
      <c r="L7" s="189"/>
      <c r="M7" s="189"/>
    </row>
    <row r="8" spans="1:13" ht="15" thickBot="1">
      <c r="B8" s="21" t="s">
        <v>11</v>
      </c>
      <c r="C8" s="22">
        <v>654930</v>
      </c>
      <c r="D8" s="22">
        <v>648520</v>
      </c>
      <c r="E8" s="22">
        <v>663918</v>
      </c>
      <c r="F8" s="22">
        <v>643076</v>
      </c>
      <c r="G8" s="22">
        <v>655095</v>
      </c>
      <c r="H8" s="14"/>
      <c r="I8" s="189"/>
      <c r="J8" s="189"/>
      <c r="K8" s="189"/>
      <c r="L8" s="189"/>
      <c r="M8" s="189"/>
    </row>
    <row r="9" spans="1:13" ht="15" thickBot="1">
      <c r="B9" s="1007" t="s">
        <v>12</v>
      </c>
      <c r="C9" s="1007"/>
      <c r="D9" s="1007"/>
      <c r="E9" s="1007"/>
      <c r="F9" s="1007"/>
      <c r="G9" s="1007"/>
      <c r="H9" s="14"/>
      <c r="I9" s="189"/>
      <c r="J9" s="189"/>
      <c r="K9" s="189"/>
      <c r="L9" s="189"/>
      <c r="M9" s="189"/>
    </row>
    <row r="10" spans="1:13">
      <c r="B10" s="208" t="s">
        <v>1</v>
      </c>
      <c r="C10" s="856">
        <v>2711134</v>
      </c>
      <c r="D10" s="856">
        <v>2556893</v>
      </c>
      <c r="E10" s="856">
        <v>2444786</v>
      </c>
      <c r="F10" s="856">
        <v>2387470</v>
      </c>
      <c r="G10" s="856">
        <v>2469946</v>
      </c>
      <c r="H10" s="14"/>
      <c r="I10" s="189"/>
      <c r="J10" s="189"/>
      <c r="K10" s="189"/>
      <c r="L10" s="189"/>
      <c r="M10" s="189"/>
    </row>
    <row r="11" spans="1:13" ht="24" customHeight="1" thickBot="1">
      <c r="B11" s="21" t="s">
        <v>261</v>
      </c>
      <c r="C11" s="22">
        <v>2711134</v>
      </c>
      <c r="D11" s="22">
        <v>2556893</v>
      </c>
      <c r="E11" s="22">
        <v>2444786</v>
      </c>
      <c r="F11" s="22">
        <v>2387470</v>
      </c>
      <c r="G11" s="22">
        <v>2469946</v>
      </c>
      <c r="H11" s="14"/>
      <c r="I11" s="189"/>
      <c r="J11" s="189"/>
      <c r="K11" s="189"/>
      <c r="L11" s="189"/>
      <c r="M11" s="189"/>
    </row>
    <row r="12" spans="1:13" ht="15" customHeight="1" thickBot="1">
      <c r="B12" s="1007" t="s">
        <v>119</v>
      </c>
      <c r="C12" s="1007"/>
      <c r="D12" s="1007"/>
      <c r="E12" s="1007"/>
      <c r="F12" s="1007"/>
      <c r="G12" s="1007"/>
      <c r="H12" s="14"/>
      <c r="I12" s="189"/>
      <c r="J12" s="189"/>
      <c r="K12" s="189"/>
      <c r="L12" s="189"/>
      <c r="M12" s="189"/>
    </row>
    <row r="13" spans="1:13">
      <c r="B13" s="17" t="s">
        <v>13</v>
      </c>
      <c r="C13" s="209">
        <v>0.17253302226958525</v>
      </c>
      <c r="D13" s="209">
        <v>0.18032469314345986</v>
      </c>
      <c r="E13" s="209">
        <v>0.19301379658786888</v>
      </c>
      <c r="F13" s="209">
        <v>0.18656661171929889</v>
      </c>
      <c r="G13" s="209">
        <v>0.1827779042944494</v>
      </c>
      <c r="H13" s="14"/>
      <c r="I13" s="189"/>
      <c r="J13" s="189"/>
      <c r="K13" s="189"/>
      <c r="L13" s="189"/>
      <c r="M13" s="189"/>
    </row>
    <row r="14" spans="1:13" ht="39" customHeight="1">
      <c r="B14" s="210" t="s">
        <v>262</v>
      </c>
      <c r="C14" s="211">
        <v>0.17253302226958525</v>
      </c>
      <c r="D14" s="211">
        <v>0.18032469314345986</v>
      </c>
      <c r="E14" s="211">
        <v>0.19301379658786888</v>
      </c>
      <c r="F14" s="211">
        <v>0.18656661171929889</v>
      </c>
      <c r="G14" s="211">
        <v>0.1827779042944494</v>
      </c>
      <c r="H14" s="14"/>
      <c r="I14" s="189"/>
      <c r="J14" s="189"/>
      <c r="K14" s="189"/>
      <c r="L14" s="189"/>
      <c r="M14" s="189"/>
    </row>
    <row r="15" spans="1:13">
      <c r="B15" s="19" t="s">
        <v>14</v>
      </c>
      <c r="C15" s="212">
        <v>0.19438125596230058</v>
      </c>
      <c r="D15" s="212">
        <v>0.20349089154400893</v>
      </c>
      <c r="E15" s="212">
        <v>0.2172422935921437</v>
      </c>
      <c r="F15" s="212">
        <v>0.21137676618881457</v>
      </c>
      <c r="G15" s="212">
        <v>0.20675960719240452</v>
      </c>
      <c r="H15" s="14"/>
      <c r="I15" s="189"/>
      <c r="J15" s="189"/>
      <c r="K15" s="189"/>
      <c r="L15" s="189"/>
      <c r="M15" s="189"/>
    </row>
    <row r="16" spans="1:13" ht="24">
      <c r="B16" s="213" t="s">
        <v>263</v>
      </c>
      <c r="C16" s="214">
        <v>0.19438125596230058</v>
      </c>
      <c r="D16" s="214">
        <v>0.20349089154400893</v>
      </c>
      <c r="E16" s="214">
        <v>0.2172422935921437</v>
      </c>
      <c r="F16" s="214">
        <v>0.21137676618881457</v>
      </c>
      <c r="G16" s="214">
        <v>0.20675960719240452</v>
      </c>
      <c r="H16" s="14"/>
      <c r="I16" s="189"/>
      <c r="J16" s="189"/>
      <c r="K16" s="189"/>
      <c r="L16" s="189"/>
      <c r="M16" s="189"/>
    </row>
    <row r="17" spans="2:13">
      <c r="B17" s="213" t="s">
        <v>15</v>
      </c>
      <c r="C17" s="214">
        <v>0.2415703947054956</v>
      </c>
      <c r="D17" s="214">
        <v>0.25363590291289878</v>
      </c>
      <c r="E17" s="214">
        <v>0.27156474700386996</v>
      </c>
      <c r="F17" s="214">
        <v>0.26935472323198301</v>
      </c>
      <c r="G17" s="214">
        <v>0.26522646921514809</v>
      </c>
      <c r="H17" s="14"/>
      <c r="I17" s="189"/>
      <c r="J17" s="189"/>
      <c r="K17" s="189"/>
      <c r="L17" s="189"/>
      <c r="M17" s="189"/>
    </row>
    <row r="18" spans="2:13" ht="24.6" thickBot="1">
      <c r="B18" s="21" t="s">
        <v>264</v>
      </c>
      <c r="C18" s="215">
        <v>0.2415703947054956</v>
      </c>
      <c r="D18" s="215">
        <v>0.25363590291289878</v>
      </c>
      <c r="E18" s="215">
        <v>0.27156474700386996</v>
      </c>
      <c r="F18" s="215">
        <v>0.26935472323198301</v>
      </c>
      <c r="G18" s="215">
        <v>0.26522646921514809</v>
      </c>
      <c r="H18" s="14"/>
      <c r="I18" s="189"/>
      <c r="J18" s="189"/>
      <c r="K18" s="189"/>
      <c r="L18" s="189"/>
      <c r="M18" s="189"/>
    </row>
    <row r="19" spans="2:13" ht="25.5" customHeight="1" thickBot="1">
      <c r="B19" s="1007" t="s">
        <v>16</v>
      </c>
      <c r="C19" s="1007"/>
      <c r="D19" s="1007"/>
      <c r="E19" s="1007"/>
      <c r="F19" s="1007"/>
      <c r="G19" s="1007"/>
      <c r="H19" s="14"/>
      <c r="I19" s="189"/>
      <c r="J19" s="189"/>
      <c r="K19" s="189"/>
      <c r="L19" s="189"/>
      <c r="M19" s="189"/>
    </row>
    <row r="20" spans="2:13" ht="24.75" customHeight="1">
      <c r="B20" s="23" t="s">
        <v>1084</v>
      </c>
      <c r="C20" s="209">
        <v>4.9213646687360016E-2</v>
      </c>
      <c r="D20" s="209">
        <v>4.9213646687360016E-2</v>
      </c>
      <c r="E20" s="209">
        <v>4.5318877928499215E-2</v>
      </c>
      <c r="F20" s="209">
        <v>4.5318877928499188E-2</v>
      </c>
      <c r="G20" s="209">
        <v>4.5318877928499021E-2</v>
      </c>
      <c r="H20" s="14"/>
      <c r="I20" s="189"/>
      <c r="J20" s="189"/>
      <c r="K20" s="189"/>
      <c r="L20" s="189"/>
      <c r="M20" s="189"/>
    </row>
    <row r="21" spans="2:13" ht="15" customHeight="1">
      <c r="B21" s="24" t="s">
        <v>17</v>
      </c>
      <c r="C21" s="212">
        <v>2.7682676261640018E-2</v>
      </c>
      <c r="D21" s="212">
        <v>2.7682676261640018E-2</v>
      </c>
      <c r="E21" s="212">
        <v>2.5491868834780815E-2</v>
      </c>
      <c r="F21" s="212">
        <v>2.5491868834780801E-2</v>
      </c>
      <c r="G21" s="212">
        <v>2.5499999999999995E-2</v>
      </c>
      <c r="H21" s="14"/>
      <c r="I21" s="189"/>
      <c r="J21" s="189"/>
      <c r="K21" s="189"/>
      <c r="L21" s="189"/>
      <c r="M21" s="189"/>
    </row>
    <row r="22" spans="2:13">
      <c r="B22" s="24" t="s">
        <v>18</v>
      </c>
      <c r="C22" s="212">
        <v>3.6910235015520015E-2</v>
      </c>
      <c r="D22" s="212">
        <v>3.6910235015520015E-2</v>
      </c>
      <c r="E22" s="212">
        <v>3.3989158446374415E-2</v>
      </c>
      <c r="F22" s="212">
        <v>3.3989158446374401E-2</v>
      </c>
      <c r="G22" s="212">
        <v>3.4000000000000002E-2</v>
      </c>
      <c r="H22" s="14"/>
      <c r="I22" s="189"/>
      <c r="J22" s="189"/>
      <c r="K22" s="189"/>
      <c r="L22" s="189"/>
      <c r="M22" s="189"/>
    </row>
    <row r="23" spans="2:13" ht="15" thickBot="1">
      <c r="B23" s="25" t="s">
        <v>19</v>
      </c>
      <c r="C23" s="215">
        <v>0.12921364668736002</v>
      </c>
      <c r="D23" s="215">
        <v>0.12921364668736002</v>
      </c>
      <c r="E23" s="215">
        <v>0.12531887792849922</v>
      </c>
      <c r="F23" s="215">
        <v>0.12531887792849919</v>
      </c>
      <c r="G23" s="215">
        <v>0.12531887792849902</v>
      </c>
      <c r="H23" s="14"/>
      <c r="I23" s="189"/>
      <c r="J23" s="189"/>
      <c r="K23" s="189"/>
      <c r="L23" s="189"/>
      <c r="M23" s="189"/>
    </row>
    <row r="24" spans="2:13" ht="15" customHeight="1" thickBot="1">
      <c r="B24" s="1007" t="s">
        <v>20</v>
      </c>
      <c r="C24" s="1007"/>
      <c r="D24" s="1007"/>
      <c r="E24" s="1007"/>
      <c r="F24" s="1007"/>
      <c r="G24" s="1007"/>
      <c r="H24" s="14"/>
      <c r="I24" s="189"/>
      <c r="J24" s="189"/>
      <c r="K24" s="189"/>
      <c r="L24" s="189"/>
      <c r="M24" s="189"/>
    </row>
    <row r="25" spans="2:13">
      <c r="B25" s="17" t="s">
        <v>21</v>
      </c>
      <c r="C25" s="209">
        <v>2.5000000000000001E-2</v>
      </c>
      <c r="D25" s="209">
        <v>2.5000000000000001E-2</v>
      </c>
      <c r="E25" s="209">
        <v>2.5000000000000001E-2</v>
      </c>
      <c r="F25" s="209">
        <v>2.5000000000000001E-2</v>
      </c>
      <c r="G25" s="209">
        <v>2.5000000000000001E-2</v>
      </c>
      <c r="H25" s="14"/>
      <c r="I25" s="189"/>
      <c r="J25" s="189"/>
      <c r="K25" s="189"/>
      <c r="L25" s="189"/>
      <c r="M25" s="189"/>
    </row>
    <row r="26" spans="2:13" ht="24.75" customHeight="1">
      <c r="B26" s="19" t="s">
        <v>22</v>
      </c>
      <c r="C26" s="212">
        <v>0</v>
      </c>
      <c r="D26" s="212">
        <v>0</v>
      </c>
      <c r="E26" s="212">
        <v>0</v>
      </c>
      <c r="F26" s="212">
        <v>0</v>
      </c>
      <c r="G26" s="212">
        <v>0</v>
      </c>
      <c r="H26" s="14"/>
      <c r="I26" s="189"/>
      <c r="J26" s="189"/>
      <c r="K26" s="189"/>
      <c r="L26" s="189"/>
      <c r="M26" s="189"/>
    </row>
    <row r="27" spans="2:13">
      <c r="B27" s="19" t="s">
        <v>23</v>
      </c>
      <c r="C27" s="212">
        <v>1.000292691959683E-2</v>
      </c>
      <c r="D27" s="212">
        <v>1.0025452090690168E-2</v>
      </c>
      <c r="E27" s="212">
        <v>1.0024508216633915E-2</v>
      </c>
      <c r="F27" s="212">
        <v>1.0012294231561985E-2</v>
      </c>
      <c r="G27" s="212">
        <v>5.0348200322687907E-3</v>
      </c>
      <c r="H27" s="14"/>
      <c r="I27" s="189"/>
      <c r="J27" s="189"/>
      <c r="K27" s="189"/>
      <c r="L27" s="189"/>
      <c r="M27" s="189"/>
    </row>
    <row r="28" spans="2:13">
      <c r="B28" s="19" t="s">
        <v>24</v>
      </c>
      <c r="C28" s="212">
        <v>1.9E-3</v>
      </c>
      <c r="D28" s="212">
        <v>2.0999999999999999E-3</v>
      </c>
      <c r="E28" s="212">
        <v>0</v>
      </c>
      <c r="F28" s="212">
        <v>0</v>
      </c>
      <c r="G28" s="212">
        <v>0</v>
      </c>
      <c r="H28" s="14"/>
      <c r="I28" s="189"/>
      <c r="J28" s="189"/>
      <c r="K28" s="189"/>
      <c r="L28" s="189"/>
      <c r="M28" s="189"/>
    </row>
    <row r="29" spans="2:13" ht="24">
      <c r="B29" s="19" t="s">
        <v>25</v>
      </c>
      <c r="C29" s="212">
        <v>0</v>
      </c>
      <c r="D29" s="212">
        <v>0</v>
      </c>
      <c r="E29" s="212">
        <v>0</v>
      </c>
      <c r="F29" s="212">
        <v>0</v>
      </c>
      <c r="G29" s="212">
        <v>0</v>
      </c>
      <c r="H29" s="14"/>
      <c r="I29" s="189"/>
      <c r="J29" s="189"/>
      <c r="K29" s="189"/>
      <c r="L29" s="189"/>
      <c r="M29" s="189"/>
    </row>
    <row r="30" spans="2:13" ht="24">
      <c r="B30" s="24" t="s">
        <v>26</v>
      </c>
      <c r="C30" s="212">
        <v>5.0000000000000001E-3</v>
      </c>
      <c r="D30" s="212">
        <v>5.0000000000000001E-3</v>
      </c>
      <c r="E30" s="212">
        <v>5.0000000000000001E-3</v>
      </c>
      <c r="F30" s="212">
        <v>5.0000000000000001E-3</v>
      </c>
      <c r="G30" s="212">
        <v>5.0000000000000001E-3</v>
      </c>
      <c r="H30" s="14"/>
      <c r="I30" s="189"/>
      <c r="J30" s="189"/>
      <c r="K30" s="189"/>
      <c r="L30" s="189"/>
      <c r="M30" s="189"/>
    </row>
    <row r="31" spans="2:13">
      <c r="B31" s="19" t="s">
        <v>27</v>
      </c>
      <c r="C31" s="212">
        <v>4.1902926919596836E-2</v>
      </c>
      <c r="D31" s="212">
        <v>4.2125452090690164E-2</v>
      </c>
      <c r="E31" s="212">
        <v>4.0024508216633913E-2</v>
      </c>
      <c r="F31" s="212">
        <v>4.0012294231561989E-2</v>
      </c>
      <c r="G31" s="212">
        <v>3.5034820032268793E-2</v>
      </c>
      <c r="H31" s="14"/>
      <c r="I31" s="189"/>
      <c r="J31" s="189"/>
      <c r="K31" s="189"/>
      <c r="L31" s="189"/>
      <c r="M31" s="189"/>
    </row>
    <row r="32" spans="2:13">
      <c r="B32" s="19" t="s">
        <v>28</v>
      </c>
      <c r="C32" s="212">
        <v>0.17111657360695687</v>
      </c>
      <c r="D32" s="212">
        <v>0.17133909877805018</v>
      </c>
      <c r="E32" s="212">
        <v>0.16534338614513314</v>
      </c>
      <c r="F32" s="212">
        <v>0.16533117216006118</v>
      </c>
      <c r="G32" s="212">
        <v>0.16035369796076782</v>
      </c>
      <c r="H32" s="14"/>
      <c r="I32" s="189"/>
      <c r="J32" s="189"/>
      <c r="K32" s="189"/>
      <c r="L32" s="189"/>
      <c r="M32" s="189"/>
    </row>
    <row r="33" spans="2:13" ht="15" thickBot="1">
      <c r="B33" s="21" t="s">
        <v>29</v>
      </c>
      <c r="C33" s="215">
        <v>0.12753302226958527</v>
      </c>
      <c r="D33" s="215">
        <v>0.13532469314345988</v>
      </c>
      <c r="E33" s="215">
        <v>0.1480137965878689</v>
      </c>
      <c r="F33" s="215">
        <v>0.14156661171929891</v>
      </c>
      <c r="G33" s="215">
        <v>0.13777790429444942</v>
      </c>
      <c r="H33" s="14"/>
      <c r="I33" s="189"/>
      <c r="J33" s="189"/>
      <c r="K33" s="189"/>
      <c r="L33" s="189"/>
      <c r="M33" s="189"/>
    </row>
    <row r="34" spans="2:13" ht="15" thickBot="1">
      <c r="B34" s="1007" t="s">
        <v>2</v>
      </c>
      <c r="C34" s="1007"/>
      <c r="D34" s="1007"/>
      <c r="E34" s="1007"/>
      <c r="F34" s="1007"/>
      <c r="G34" s="1007"/>
      <c r="H34" s="14"/>
      <c r="I34" s="189"/>
      <c r="J34" s="189"/>
      <c r="K34" s="189"/>
      <c r="L34" s="189"/>
      <c r="M34" s="189"/>
    </row>
    <row r="35" spans="2:13">
      <c r="B35" s="17" t="s">
        <v>30</v>
      </c>
      <c r="C35" s="856">
        <v>6765905</v>
      </c>
      <c r="D35" s="856">
        <v>6548177</v>
      </c>
      <c r="E35" s="856">
        <v>5559183</v>
      </c>
      <c r="F35" s="856">
        <v>5747086</v>
      </c>
      <c r="G35" s="856">
        <v>5483057</v>
      </c>
      <c r="H35" s="14"/>
      <c r="I35" s="189"/>
      <c r="J35" s="189"/>
      <c r="K35" s="189"/>
      <c r="L35" s="189"/>
      <c r="M35" s="189"/>
    </row>
    <row r="36" spans="2:13" ht="15" thickBot="1">
      <c r="B36" s="25" t="s">
        <v>31</v>
      </c>
      <c r="C36" s="215">
        <v>7.7889611908179779E-2</v>
      </c>
      <c r="D36" s="215">
        <v>7.9457916931499922E-2</v>
      </c>
      <c r="E36" s="215">
        <v>9.5537607774745736E-2</v>
      </c>
      <c r="F36" s="215">
        <v>8.7810705468494066E-2</v>
      </c>
      <c r="G36" s="215">
        <v>9.3138727148077E-2</v>
      </c>
      <c r="H36" s="14"/>
      <c r="I36" s="189"/>
      <c r="J36" s="189"/>
      <c r="K36" s="189"/>
      <c r="L36" s="189"/>
      <c r="M36" s="189"/>
    </row>
    <row r="37" spans="2:13" ht="15" thickBot="1">
      <c r="B37" s="1007" t="s">
        <v>32</v>
      </c>
      <c r="C37" s="1007"/>
      <c r="D37" s="1007"/>
      <c r="E37" s="1007"/>
      <c r="F37" s="1007"/>
      <c r="G37" s="1007"/>
      <c r="H37" s="14"/>
      <c r="I37" s="189"/>
      <c r="J37" s="189"/>
      <c r="K37" s="189"/>
      <c r="L37" s="189"/>
      <c r="M37" s="189"/>
    </row>
    <row r="38" spans="2:13" ht="24">
      <c r="B38" s="23" t="s">
        <v>33</v>
      </c>
      <c r="C38" s="209">
        <v>0</v>
      </c>
      <c r="D38" s="209">
        <v>0</v>
      </c>
      <c r="E38" s="209">
        <v>0</v>
      </c>
      <c r="F38" s="209">
        <v>0</v>
      </c>
      <c r="G38" s="209">
        <v>0</v>
      </c>
      <c r="H38" s="14"/>
      <c r="I38" s="189"/>
      <c r="J38" s="189"/>
      <c r="K38" s="189"/>
      <c r="L38" s="189"/>
      <c r="M38" s="189"/>
    </row>
    <row r="39" spans="2:13">
      <c r="B39" s="24" t="s">
        <v>34</v>
      </c>
      <c r="C39" s="212">
        <v>0</v>
      </c>
      <c r="D39" s="212">
        <v>0</v>
      </c>
      <c r="E39" s="212">
        <v>0</v>
      </c>
      <c r="F39" s="212">
        <v>0</v>
      </c>
      <c r="G39" s="212">
        <v>0</v>
      </c>
      <c r="H39" s="14"/>
      <c r="I39" s="189"/>
      <c r="J39" s="189"/>
      <c r="K39" s="189"/>
      <c r="L39" s="189"/>
      <c r="M39" s="189"/>
    </row>
    <row r="40" spans="2:13" ht="15" thickBot="1">
      <c r="B40" s="25" t="s">
        <v>35</v>
      </c>
      <c r="C40" s="215">
        <v>0.03</v>
      </c>
      <c r="D40" s="215">
        <v>0.03</v>
      </c>
      <c r="E40" s="215">
        <v>0.03</v>
      </c>
      <c r="F40" s="215">
        <v>0.03</v>
      </c>
      <c r="G40" s="215">
        <v>0.03</v>
      </c>
      <c r="H40" s="14"/>
      <c r="I40" s="189"/>
      <c r="J40" s="189"/>
      <c r="K40" s="189"/>
      <c r="L40" s="189"/>
      <c r="M40" s="189"/>
    </row>
    <row r="41" spans="2:13" ht="15" customHeight="1" thickBot="1">
      <c r="B41" s="1007" t="s">
        <v>36</v>
      </c>
      <c r="C41" s="1007"/>
      <c r="D41" s="1007"/>
      <c r="E41" s="1007"/>
      <c r="F41" s="1007"/>
      <c r="G41" s="1007"/>
      <c r="H41" s="14"/>
      <c r="I41" s="189"/>
      <c r="J41" s="189"/>
      <c r="K41" s="189"/>
      <c r="L41" s="189"/>
      <c r="M41" s="189"/>
    </row>
    <row r="42" spans="2:13" ht="15.75" customHeight="1">
      <c r="B42" s="23" t="s">
        <v>37</v>
      </c>
      <c r="C42" s="209">
        <v>0</v>
      </c>
      <c r="D42" s="209">
        <v>0</v>
      </c>
      <c r="E42" s="209">
        <v>0</v>
      </c>
      <c r="F42" s="209">
        <v>0</v>
      </c>
      <c r="G42" s="209">
        <v>0</v>
      </c>
      <c r="H42" s="14"/>
      <c r="I42" s="189"/>
      <c r="J42" s="189"/>
      <c r="K42" s="189"/>
      <c r="L42" s="189"/>
      <c r="M42" s="189"/>
    </row>
    <row r="43" spans="2:13" ht="15" thickBot="1">
      <c r="B43" s="25" t="s">
        <v>6</v>
      </c>
      <c r="C43" s="215">
        <v>0.03</v>
      </c>
      <c r="D43" s="215">
        <v>0.03</v>
      </c>
      <c r="E43" s="215">
        <v>0.03</v>
      </c>
      <c r="F43" s="215">
        <v>0.03</v>
      </c>
      <c r="G43" s="215">
        <v>0.03</v>
      </c>
      <c r="H43" s="14"/>
      <c r="I43" s="189"/>
      <c r="J43" s="189"/>
      <c r="K43" s="189"/>
      <c r="L43" s="189"/>
      <c r="M43" s="189"/>
    </row>
    <row r="44" spans="2:13" ht="15" thickBot="1">
      <c r="B44" s="1007" t="s">
        <v>38</v>
      </c>
      <c r="C44" s="1007"/>
      <c r="D44" s="1007"/>
      <c r="E44" s="1007"/>
      <c r="F44" s="1007"/>
      <c r="G44" s="1007"/>
      <c r="H44" s="14"/>
      <c r="I44" s="189"/>
      <c r="J44" s="189"/>
      <c r="K44" s="189"/>
      <c r="L44" s="189"/>
      <c r="M44" s="189"/>
    </row>
    <row r="45" spans="2:13" ht="24">
      <c r="B45" s="17" t="s">
        <v>39</v>
      </c>
      <c r="C45" s="856">
        <v>1895896</v>
      </c>
      <c r="D45" s="856">
        <v>2006087</v>
      </c>
      <c r="E45" s="856">
        <v>1602754</v>
      </c>
      <c r="F45" s="856">
        <v>1635736</v>
      </c>
      <c r="G45" s="856">
        <v>1533841</v>
      </c>
      <c r="H45" s="14"/>
      <c r="I45" s="189"/>
      <c r="J45" s="189"/>
      <c r="K45" s="189"/>
      <c r="L45" s="189"/>
      <c r="M45" s="189"/>
    </row>
    <row r="46" spans="2:13">
      <c r="B46" s="24" t="s">
        <v>4</v>
      </c>
      <c r="C46" s="27">
        <v>1906776</v>
      </c>
      <c r="D46" s="27">
        <v>1981003</v>
      </c>
      <c r="E46" s="27">
        <v>1542288</v>
      </c>
      <c r="F46" s="27">
        <v>1449182</v>
      </c>
      <c r="G46" s="27">
        <v>1441711</v>
      </c>
      <c r="H46" s="14"/>
      <c r="I46" s="189"/>
      <c r="J46" s="189"/>
      <c r="K46" s="189"/>
      <c r="L46" s="189"/>
      <c r="M46" s="189"/>
    </row>
    <row r="47" spans="2:13">
      <c r="B47" s="24" t="s">
        <v>5</v>
      </c>
      <c r="C47" s="27">
        <v>633498</v>
      </c>
      <c r="D47" s="27">
        <v>726871</v>
      </c>
      <c r="E47" s="27">
        <v>551797</v>
      </c>
      <c r="F47" s="27">
        <v>477472</v>
      </c>
      <c r="G47" s="27">
        <v>509392</v>
      </c>
      <c r="H47" s="14"/>
      <c r="I47" s="189"/>
      <c r="J47" s="189"/>
      <c r="K47" s="189"/>
      <c r="L47" s="189"/>
      <c r="M47" s="189"/>
    </row>
    <row r="48" spans="2:13">
      <c r="B48" s="19" t="s">
        <v>40</v>
      </c>
      <c r="C48" s="27">
        <v>1273278</v>
      </c>
      <c r="D48" s="27">
        <v>1254132</v>
      </c>
      <c r="E48" s="27">
        <v>990491</v>
      </c>
      <c r="F48" s="27">
        <v>971709</v>
      </c>
      <c r="G48" s="27">
        <v>932319</v>
      </c>
      <c r="H48" s="14"/>
      <c r="I48" s="189"/>
      <c r="J48" s="189"/>
      <c r="K48" s="189"/>
      <c r="L48" s="189"/>
      <c r="M48" s="189"/>
    </row>
    <row r="49" spans="2:13" ht="15" thickBot="1">
      <c r="B49" s="21" t="s">
        <v>41</v>
      </c>
      <c r="C49" s="28">
        <v>1.4889878897042543</v>
      </c>
      <c r="D49" s="28">
        <v>1.599582692929189</v>
      </c>
      <c r="E49" s="28">
        <v>1.618140764812003</v>
      </c>
      <c r="F49" s="28">
        <v>1.6833594931920135</v>
      </c>
      <c r="G49" s="28">
        <v>1.6451892015395266</v>
      </c>
      <c r="H49" s="14"/>
      <c r="I49" s="189"/>
      <c r="J49" s="189"/>
      <c r="K49" s="189"/>
      <c r="L49" s="189"/>
      <c r="M49" s="189"/>
    </row>
    <row r="50" spans="2:13" ht="15" thickBot="1">
      <c r="B50" s="1007" t="s">
        <v>42</v>
      </c>
      <c r="C50" s="1007"/>
      <c r="D50" s="1007"/>
      <c r="E50" s="1007"/>
      <c r="F50" s="1007"/>
      <c r="G50" s="1007"/>
      <c r="H50" s="14"/>
      <c r="I50" s="189"/>
      <c r="J50" s="189"/>
      <c r="K50" s="189"/>
      <c r="L50" s="189"/>
      <c r="M50" s="189"/>
    </row>
    <row r="51" spans="2:13">
      <c r="B51" s="17" t="s">
        <v>43</v>
      </c>
      <c r="C51" s="26">
        <v>3905956</v>
      </c>
      <c r="D51" s="26">
        <v>4142571</v>
      </c>
      <c r="E51" s="26">
        <v>4254227</v>
      </c>
      <c r="F51" s="26">
        <v>4184193</v>
      </c>
      <c r="G51" s="26">
        <v>4095830</v>
      </c>
      <c r="H51" s="14"/>
      <c r="I51" s="189"/>
      <c r="J51" s="189"/>
      <c r="K51" s="189"/>
      <c r="L51" s="189"/>
      <c r="M51" s="189"/>
    </row>
    <row r="52" spans="2:13">
      <c r="B52" s="29" t="s">
        <v>45</v>
      </c>
      <c r="C52" s="27">
        <v>2873063</v>
      </c>
      <c r="D52" s="27">
        <v>2680410</v>
      </c>
      <c r="E52" s="27">
        <v>2659342</v>
      </c>
      <c r="F52" s="27">
        <v>2463056</v>
      </c>
      <c r="G52" s="27">
        <v>2417431</v>
      </c>
      <c r="H52" s="14"/>
      <c r="I52" s="189"/>
      <c r="J52" s="189"/>
      <c r="K52" s="189"/>
      <c r="L52" s="189"/>
      <c r="M52" s="189"/>
    </row>
    <row r="53" spans="2:13" ht="15" thickBot="1">
      <c r="B53" s="21" t="s">
        <v>44</v>
      </c>
      <c r="C53" s="215">
        <v>1.3595092899067338</v>
      </c>
      <c r="D53" s="215">
        <v>1.5449999999999999</v>
      </c>
      <c r="E53" s="215">
        <v>1.5997293328721875</v>
      </c>
      <c r="F53" s="215">
        <v>1.6987812030504819</v>
      </c>
      <c r="G53" s="215">
        <v>1.6942906135448421</v>
      </c>
      <c r="H53" s="14"/>
      <c r="I53" s="189"/>
      <c r="J53" s="189"/>
      <c r="K53" s="189"/>
      <c r="L53" s="189"/>
      <c r="M53" s="189"/>
    </row>
    <row r="54" spans="2:13" ht="14.4" customHeight="1">
      <c r="B54" s="13"/>
      <c r="C54" s="14"/>
      <c r="D54" s="14"/>
      <c r="E54" s="14"/>
      <c r="F54" s="14"/>
      <c r="G54" s="14"/>
      <c r="H54" s="14"/>
      <c r="I54" s="14"/>
    </row>
    <row r="55" spans="2:13">
      <c r="B55" s="13"/>
      <c r="C55" s="14"/>
      <c r="D55" s="14"/>
      <c r="E55" s="14"/>
      <c r="F55" s="14"/>
      <c r="G55" s="14"/>
      <c r="H55" s="14"/>
      <c r="I55" s="14"/>
    </row>
    <row r="56" spans="2:13">
      <c r="B56" s="13"/>
      <c r="C56" s="14"/>
      <c r="D56" s="14"/>
      <c r="E56" s="14"/>
      <c r="F56" s="14"/>
      <c r="G56" s="14"/>
      <c r="H56" s="14"/>
      <c r="I56" s="14"/>
    </row>
  </sheetData>
  <mergeCells count="10">
    <mergeCell ref="B5:G5"/>
    <mergeCell ref="B9:G9"/>
    <mergeCell ref="B12:G12"/>
    <mergeCell ref="B50:G50"/>
    <mergeCell ref="B37:G37"/>
    <mergeCell ref="B41:G41"/>
    <mergeCell ref="B44:G44"/>
    <mergeCell ref="B19:G19"/>
    <mergeCell ref="B24:G24"/>
    <mergeCell ref="B34:G34"/>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3B2C8-75D4-4DC2-9459-90E584D675B7}">
  <dimension ref="A1:N43"/>
  <sheetViews>
    <sheetView showGridLines="0" workbookViewId="0"/>
  </sheetViews>
  <sheetFormatPr defaultColWidth="8.88671875" defaultRowHeight="14.4"/>
  <cols>
    <col min="1" max="1" width="8.88671875" style="3" customWidth="1"/>
    <col min="2" max="2" width="57.88671875" style="3" bestFit="1" customWidth="1"/>
    <col min="3" max="5" width="14.5546875" style="3" customWidth="1"/>
    <col min="6" max="7" width="8.88671875" style="3"/>
    <col min="8" max="8" width="15" style="3" customWidth="1"/>
    <col min="9" max="9" width="14.5546875" style="3" customWidth="1"/>
    <col min="10" max="10" width="6.6640625" style="3" customWidth="1"/>
    <col min="11" max="11" width="29" style="3" customWidth="1"/>
    <col min="12" max="14" width="13.109375" style="3" customWidth="1"/>
    <col min="15" max="16384" width="8.88671875" style="3"/>
  </cols>
  <sheetData>
    <row r="1" spans="1:14" ht="14.4" customHeight="1">
      <c r="A1" s="2" t="s">
        <v>343</v>
      </c>
      <c r="E1" s="216"/>
      <c r="N1" s="217"/>
    </row>
    <row r="2" spans="1:14" ht="14.4" customHeight="1">
      <c r="A2" s="2"/>
      <c r="E2" s="216"/>
      <c r="N2" s="217"/>
    </row>
    <row r="3" spans="1:14" s="14" customFormat="1" ht="14.4" customHeight="1" thickBot="1">
      <c r="A3" s="218"/>
      <c r="N3" s="219"/>
    </row>
    <row r="4" spans="1:14" s="14" customFormat="1" ht="35.4" customHeight="1" thickBot="1">
      <c r="A4" s="220"/>
      <c r="B4" s="1008" t="s">
        <v>3</v>
      </c>
      <c r="C4" s="1009" t="s">
        <v>344</v>
      </c>
      <c r="D4" s="1009"/>
      <c r="E4" s="1010" t="s">
        <v>345</v>
      </c>
      <c r="H4"/>
    </row>
    <row r="5" spans="1:14" s="14" customFormat="1" ht="15" thickBot="1">
      <c r="A5"/>
      <c r="B5" s="1008"/>
      <c r="C5" s="1009"/>
      <c r="D5" s="1009"/>
      <c r="E5" s="1010"/>
      <c r="H5"/>
    </row>
    <row r="6" spans="1:14" s="14" customFormat="1" ht="15" thickBot="1">
      <c r="A6"/>
      <c r="B6" s="1008"/>
      <c r="C6" s="221">
        <v>46203</v>
      </c>
      <c r="D6" s="221">
        <v>46112</v>
      </c>
      <c r="E6" s="222">
        <v>46203</v>
      </c>
      <c r="H6"/>
    </row>
    <row r="7" spans="1:14" s="224" customFormat="1">
      <c r="A7"/>
      <c r="B7" s="223" t="s">
        <v>346</v>
      </c>
      <c r="C7" s="857">
        <v>2009300</v>
      </c>
      <c r="D7" s="857">
        <v>1858067</v>
      </c>
      <c r="E7" s="228">
        <v>160744</v>
      </c>
      <c r="H7"/>
    </row>
    <row r="8" spans="1:14" s="14" customFormat="1">
      <c r="A8"/>
      <c r="B8" s="225" t="s">
        <v>347</v>
      </c>
      <c r="C8" s="858">
        <v>135258</v>
      </c>
      <c r="D8" s="858">
        <v>124908</v>
      </c>
      <c r="E8" s="859">
        <v>10821</v>
      </c>
      <c r="F8" s="224"/>
    </row>
    <row r="9" spans="1:14" s="14" customFormat="1">
      <c r="A9"/>
      <c r="B9" s="225" t="s">
        <v>348</v>
      </c>
      <c r="C9" s="858">
        <v>744853</v>
      </c>
      <c r="D9" s="858">
        <v>672641</v>
      </c>
      <c r="E9" s="859">
        <v>59588</v>
      </c>
      <c r="F9" s="224"/>
    </row>
    <row r="10" spans="1:14" s="14" customFormat="1">
      <c r="A10"/>
      <c r="B10" s="225" t="s">
        <v>349</v>
      </c>
      <c r="C10" s="858">
        <v>262119</v>
      </c>
      <c r="D10" s="858">
        <v>273654</v>
      </c>
      <c r="E10" s="859">
        <v>20969</v>
      </c>
      <c r="F10" s="224"/>
    </row>
    <row r="11" spans="1:14" s="14" customFormat="1" ht="24" customHeight="1">
      <c r="A11"/>
      <c r="B11" s="225" t="s">
        <v>350</v>
      </c>
      <c r="C11" s="858">
        <v>0</v>
      </c>
      <c r="D11" s="858">
        <v>0</v>
      </c>
      <c r="E11" s="859">
        <v>0</v>
      </c>
      <c r="F11" s="224"/>
    </row>
    <row r="12" spans="1:14" s="14" customFormat="1">
      <c r="A12"/>
      <c r="B12" s="225" t="s">
        <v>351</v>
      </c>
      <c r="C12" s="858">
        <v>867070</v>
      </c>
      <c r="D12" s="858">
        <v>786864</v>
      </c>
      <c r="E12" s="859">
        <v>69366</v>
      </c>
      <c r="F12" s="224"/>
    </row>
    <row r="13" spans="1:14" s="224" customFormat="1">
      <c r="A13"/>
      <c r="B13" s="226" t="s">
        <v>352</v>
      </c>
      <c r="C13" s="860">
        <v>39233</v>
      </c>
      <c r="D13" s="860">
        <v>40128</v>
      </c>
      <c r="E13" s="228">
        <v>3139</v>
      </c>
    </row>
    <row r="14" spans="1:14" s="14" customFormat="1">
      <c r="A14"/>
      <c r="B14" s="225" t="s">
        <v>347</v>
      </c>
      <c r="C14" s="858">
        <v>36019</v>
      </c>
      <c r="D14" s="858">
        <v>26784</v>
      </c>
      <c r="E14" s="859">
        <v>2882</v>
      </c>
      <c r="F14" s="224"/>
    </row>
    <row r="15" spans="1:14" s="14" customFormat="1">
      <c r="A15"/>
      <c r="B15" s="225" t="s">
        <v>353</v>
      </c>
      <c r="C15" s="858">
        <v>0</v>
      </c>
      <c r="D15" s="858">
        <v>0</v>
      </c>
      <c r="E15" s="859">
        <v>0</v>
      </c>
      <c r="F15" s="224"/>
    </row>
    <row r="16" spans="1:14" s="14" customFormat="1">
      <c r="A16"/>
      <c r="B16" s="225" t="s">
        <v>354</v>
      </c>
      <c r="C16" s="858">
        <v>5</v>
      </c>
      <c r="D16" s="858">
        <v>5</v>
      </c>
      <c r="E16" s="859">
        <v>0</v>
      </c>
      <c r="F16" s="224"/>
    </row>
    <row r="17" spans="1:6" s="14" customFormat="1">
      <c r="A17"/>
      <c r="B17" s="225" t="s">
        <v>355</v>
      </c>
      <c r="C17" s="858">
        <v>3209</v>
      </c>
      <c r="D17" s="858">
        <v>13339</v>
      </c>
      <c r="E17" s="859">
        <v>257</v>
      </c>
      <c r="F17" s="224"/>
    </row>
    <row r="18" spans="1:6" s="14" customFormat="1" ht="15" customHeight="1">
      <c r="A18"/>
      <c r="B18" s="226" t="s">
        <v>356</v>
      </c>
      <c r="C18" s="860">
        <v>5925</v>
      </c>
      <c r="D18" s="860">
        <v>5728</v>
      </c>
      <c r="E18" s="228">
        <v>474</v>
      </c>
      <c r="F18" s="224"/>
    </row>
    <row r="19" spans="1:6" s="14" customFormat="1" ht="15" customHeight="1">
      <c r="A19"/>
      <c r="B19" s="225" t="s">
        <v>357</v>
      </c>
      <c r="C19" s="858">
        <v>0</v>
      </c>
      <c r="D19" s="858">
        <v>0</v>
      </c>
      <c r="E19" s="859">
        <v>0</v>
      </c>
      <c r="F19" s="224"/>
    </row>
    <row r="20" spans="1:6" s="14" customFormat="1" ht="15" customHeight="1">
      <c r="A20"/>
      <c r="B20" s="225" t="s">
        <v>358</v>
      </c>
      <c r="C20" s="858">
        <v>5925</v>
      </c>
      <c r="D20" s="858">
        <v>5728</v>
      </c>
      <c r="E20" s="859">
        <v>474</v>
      </c>
      <c r="F20" s="224"/>
    </row>
    <row r="21" spans="1:6" s="14" customFormat="1" ht="15" customHeight="1">
      <c r="A21"/>
      <c r="B21" s="225" t="s">
        <v>359</v>
      </c>
      <c r="C21" s="860">
        <v>0</v>
      </c>
      <c r="D21" s="860">
        <v>0</v>
      </c>
      <c r="E21" s="859">
        <v>0</v>
      </c>
      <c r="F21" s="224"/>
    </row>
    <row r="22" spans="1:6" s="224" customFormat="1">
      <c r="A22"/>
      <c r="B22" s="226" t="s">
        <v>360</v>
      </c>
      <c r="C22" s="860">
        <v>0</v>
      </c>
      <c r="D22" s="860">
        <v>0</v>
      </c>
      <c r="E22" s="228">
        <v>0</v>
      </c>
    </row>
    <row r="23" spans="1:6" s="224" customFormat="1" ht="24">
      <c r="A23"/>
      <c r="B23" s="226" t="s">
        <v>361</v>
      </c>
      <c r="C23" s="860">
        <v>40776</v>
      </c>
      <c r="D23" s="860">
        <v>43310</v>
      </c>
      <c r="E23" s="228">
        <v>3262</v>
      </c>
    </row>
    <row r="24" spans="1:6" s="14" customFormat="1">
      <c r="A24"/>
      <c r="B24" s="225" t="s">
        <v>362</v>
      </c>
      <c r="C24" s="858">
        <v>40776</v>
      </c>
      <c r="D24" s="858">
        <v>43310</v>
      </c>
      <c r="E24" s="859">
        <v>3262</v>
      </c>
      <c r="F24" s="224"/>
    </row>
    <row r="25" spans="1:6" s="14" customFormat="1">
      <c r="A25"/>
      <c r="B25" s="225" t="s">
        <v>363</v>
      </c>
      <c r="C25" s="858">
        <v>0</v>
      </c>
      <c r="D25" s="858">
        <v>0</v>
      </c>
      <c r="E25" s="859">
        <v>0</v>
      </c>
      <c r="F25" s="224"/>
    </row>
    <row r="26" spans="1:6" s="14" customFormat="1">
      <c r="A26"/>
      <c r="B26" s="225" t="s">
        <v>364</v>
      </c>
      <c r="C26" s="858">
        <v>0</v>
      </c>
      <c r="D26" s="858">
        <v>0</v>
      </c>
      <c r="E26" s="859">
        <v>0</v>
      </c>
      <c r="F26" s="224"/>
    </row>
    <row r="27" spans="1:6" s="14" customFormat="1">
      <c r="A27"/>
      <c r="B27" s="225" t="s">
        <v>365</v>
      </c>
      <c r="C27" s="858">
        <v>0</v>
      </c>
      <c r="D27" s="858">
        <v>0</v>
      </c>
      <c r="E27" s="859">
        <v>0</v>
      </c>
      <c r="F27" s="224"/>
    </row>
    <row r="28" spans="1:6" s="224" customFormat="1">
      <c r="A28"/>
      <c r="B28" s="226" t="s">
        <v>366</v>
      </c>
      <c r="C28" s="860">
        <v>30464</v>
      </c>
      <c r="D28" s="860">
        <v>24226</v>
      </c>
      <c r="E28" s="228">
        <v>2437</v>
      </c>
    </row>
    <row r="29" spans="1:6" s="14" customFormat="1">
      <c r="A29"/>
      <c r="B29" s="225" t="s">
        <v>367</v>
      </c>
      <c r="C29" s="858">
        <v>0</v>
      </c>
      <c r="D29" s="858">
        <v>0</v>
      </c>
      <c r="E29" s="859">
        <v>0</v>
      </c>
      <c r="F29" s="224"/>
    </row>
    <row r="30" spans="1:6" s="14" customFormat="1">
      <c r="A30"/>
      <c r="B30" s="225" t="s">
        <v>368</v>
      </c>
      <c r="C30" s="858">
        <v>30464</v>
      </c>
      <c r="D30" s="858">
        <v>24226</v>
      </c>
      <c r="E30" s="859">
        <v>2437</v>
      </c>
      <c r="F30" s="224"/>
    </row>
    <row r="31" spans="1:6" s="14" customFormat="1">
      <c r="A31"/>
      <c r="B31" s="225" t="s">
        <v>369</v>
      </c>
      <c r="C31" s="858">
        <v>0</v>
      </c>
      <c r="D31" s="858">
        <v>0</v>
      </c>
      <c r="E31" s="859">
        <v>0</v>
      </c>
      <c r="F31" s="224"/>
    </row>
    <row r="32" spans="1:6" s="224" customFormat="1">
      <c r="A32"/>
      <c r="B32" s="226" t="s">
        <v>370</v>
      </c>
      <c r="C32" s="860">
        <v>0</v>
      </c>
      <c r="D32" s="860">
        <v>0</v>
      </c>
      <c r="E32" s="228">
        <v>0</v>
      </c>
    </row>
    <row r="33" spans="1:6" s="224" customFormat="1">
      <c r="A33"/>
      <c r="B33" s="226" t="s">
        <v>371</v>
      </c>
      <c r="C33" s="227">
        <v>0</v>
      </c>
      <c r="D33" s="227">
        <v>0</v>
      </c>
      <c r="E33" s="228">
        <v>0</v>
      </c>
    </row>
    <row r="34" spans="1:6" s="14" customFormat="1">
      <c r="A34"/>
      <c r="B34" s="226" t="s">
        <v>372</v>
      </c>
      <c r="C34" s="227">
        <v>585436</v>
      </c>
      <c r="D34" s="227">
        <v>585436</v>
      </c>
      <c r="E34" s="228">
        <v>46835</v>
      </c>
      <c r="F34" s="224"/>
    </row>
    <row r="35" spans="1:6" s="14" customFormat="1">
      <c r="A35"/>
      <c r="B35" s="226" t="s">
        <v>373</v>
      </c>
      <c r="C35" s="227">
        <v>0</v>
      </c>
      <c r="D35" s="227">
        <v>0</v>
      </c>
      <c r="E35" s="228">
        <v>0</v>
      </c>
      <c r="F35" s="224"/>
    </row>
    <row r="36" spans="1:6" s="14" customFormat="1" ht="24">
      <c r="A36"/>
      <c r="B36" s="226" t="s">
        <v>374</v>
      </c>
      <c r="C36" s="861">
        <v>2018</v>
      </c>
      <c r="D36" s="227">
        <v>3037</v>
      </c>
      <c r="E36" s="228">
        <v>161</v>
      </c>
      <c r="F36" s="224"/>
    </row>
    <row r="37" spans="1:6" s="14" customFormat="1">
      <c r="A37"/>
      <c r="B37" s="226" t="s">
        <v>375</v>
      </c>
      <c r="C37" s="711">
        <v>0.55000000000000004</v>
      </c>
      <c r="D37" s="711">
        <v>0.55000000000000004</v>
      </c>
      <c r="E37" s="228">
        <v>0</v>
      </c>
      <c r="F37" s="224"/>
    </row>
    <row r="38" spans="1:6" s="14" customFormat="1" ht="15" customHeight="1">
      <c r="A38"/>
      <c r="B38" s="226" t="s">
        <v>376</v>
      </c>
      <c r="C38" s="861">
        <v>0</v>
      </c>
      <c r="D38" s="861">
        <v>0</v>
      </c>
      <c r="E38" s="228">
        <v>0</v>
      </c>
      <c r="F38" s="224"/>
    </row>
    <row r="39" spans="1:6" s="224" customFormat="1" ht="15" customHeight="1" thickBot="1">
      <c r="A39"/>
      <c r="B39" s="229" t="s">
        <v>377</v>
      </c>
      <c r="C39" s="861">
        <v>0</v>
      </c>
      <c r="D39" s="861">
        <v>0</v>
      </c>
      <c r="E39" s="228">
        <v>0</v>
      </c>
    </row>
    <row r="40" spans="1:6" s="224" customFormat="1" ht="15" thickBot="1">
      <c r="A40"/>
      <c r="B40" s="230" t="s">
        <v>378</v>
      </c>
      <c r="C40" s="862">
        <v>2711134</v>
      </c>
      <c r="D40" s="862">
        <v>2556893</v>
      </c>
      <c r="E40" s="863">
        <v>216891</v>
      </c>
    </row>
    <row r="41" spans="1:6">
      <c r="A41" s="231"/>
    </row>
    <row r="42" spans="1:6">
      <c r="A42" s="231"/>
    </row>
    <row r="43" spans="1:6">
      <c r="A43" s="231"/>
    </row>
  </sheetData>
  <mergeCells count="3">
    <mergeCell ref="B4:B6"/>
    <mergeCell ref="C4:D5"/>
    <mergeCell ref="E4:E5"/>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BC4A9B-C0F4-48C6-9430-0D5E9DFD9A27}">
  <dimension ref="A1:H15"/>
  <sheetViews>
    <sheetView showGridLines="0" workbookViewId="0"/>
  </sheetViews>
  <sheetFormatPr defaultRowHeight="14.4"/>
  <cols>
    <col min="1" max="1" width="8.88671875" customWidth="1"/>
    <col min="2" max="2" width="26.6640625" customWidth="1"/>
    <col min="3" max="7" width="28.33203125" customWidth="1"/>
  </cols>
  <sheetData>
    <row r="1" spans="1:8" ht="14.4" customHeight="1">
      <c r="A1" s="232" t="s">
        <v>379</v>
      </c>
      <c r="B1" s="233"/>
      <c r="C1" s="233"/>
      <c r="D1" s="233"/>
      <c r="E1" s="233"/>
      <c r="F1" s="233"/>
      <c r="G1" s="233"/>
    </row>
    <row r="2" spans="1:8" ht="14.4" customHeight="1">
      <c r="A2" s="234"/>
      <c r="B2" s="234"/>
      <c r="C2" s="234"/>
      <c r="D2" s="234"/>
      <c r="E2" s="234"/>
      <c r="F2" s="234"/>
      <c r="G2" s="234"/>
    </row>
    <row r="3" spans="1:8" ht="14.4" customHeight="1" thickBot="1">
      <c r="A3" s="234"/>
      <c r="B3" s="234"/>
      <c r="C3" s="234"/>
      <c r="D3" s="234"/>
      <c r="E3" s="234"/>
      <c r="F3" s="234"/>
      <c r="G3" s="234"/>
    </row>
    <row r="4" spans="1:8" ht="14.4" customHeight="1" thickBot="1">
      <c r="A4" s="235"/>
      <c r="B4" s="1138"/>
      <c r="C4" s="1012" t="s">
        <v>394</v>
      </c>
      <c r="D4" s="1012"/>
      <c r="E4" s="1012"/>
      <c r="F4" s="1012"/>
      <c r="G4" s="1012"/>
    </row>
    <row r="5" spans="1:8" ht="33.6" customHeight="1">
      <c r="A5" s="1013"/>
      <c r="B5" s="1138"/>
      <c r="C5" s="1139" t="s">
        <v>380</v>
      </c>
      <c r="D5" s="1139" t="s">
        <v>381</v>
      </c>
      <c r="E5" s="1139" t="s">
        <v>382</v>
      </c>
      <c r="F5" s="1139" t="s">
        <v>383</v>
      </c>
      <c r="G5" s="1139" t="s">
        <v>384</v>
      </c>
      <c r="H5" s="1142"/>
    </row>
    <row r="6" spans="1:8" ht="33.6" customHeight="1">
      <c r="A6" s="1013"/>
      <c r="B6" s="1138"/>
      <c r="C6" s="1140"/>
      <c r="D6" s="1140"/>
      <c r="E6" s="1140"/>
      <c r="F6" s="1140"/>
      <c r="G6" s="1140"/>
      <c r="H6" s="1142"/>
    </row>
    <row r="7" spans="1:8" ht="33.6" customHeight="1" thickBot="1">
      <c r="A7" s="1013"/>
      <c r="B7" s="1011"/>
      <c r="C7" s="1141"/>
      <c r="D7" s="1141"/>
      <c r="E7" s="1141"/>
      <c r="F7" s="1141"/>
      <c r="G7" s="1141"/>
    </row>
    <row r="8" spans="1:8" ht="24">
      <c r="B8" s="236" t="s">
        <v>385</v>
      </c>
      <c r="C8" s="871">
        <v>1874041</v>
      </c>
      <c r="D8" s="871">
        <v>135259</v>
      </c>
      <c r="E8" s="871">
        <v>2009300</v>
      </c>
      <c r="F8" s="871">
        <v>1912745</v>
      </c>
      <c r="G8" s="871">
        <v>1843671</v>
      </c>
    </row>
    <row r="9" spans="1:8">
      <c r="B9" s="236" t="s">
        <v>386</v>
      </c>
      <c r="C9" s="871">
        <v>16364</v>
      </c>
      <c r="D9" s="871">
        <v>22869</v>
      </c>
      <c r="E9" s="871">
        <v>39233</v>
      </c>
      <c r="F9" s="871">
        <v>46582</v>
      </c>
      <c r="G9" s="871">
        <v>46582</v>
      </c>
    </row>
    <row r="10" spans="1:8">
      <c r="B10" s="236" t="s">
        <v>387</v>
      </c>
      <c r="C10" s="871">
        <v>0</v>
      </c>
      <c r="D10" s="871">
        <v>5925</v>
      </c>
      <c r="E10" s="871">
        <v>5925</v>
      </c>
      <c r="F10" s="871">
        <v>5925</v>
      </c>
      <c r="G10" s="871">
        <v>5925</v>
      </c>
    </row>
    <row r="11" spans="1:8" ht="24">
      <c r="B11" s="236" t="s">
        <v>388</v>
      </c>
      <c r="C11" s="871">
        <v>40776</v>
      </c>
      <c r="D11" s="871">
        <v>0</v>
      </c>
      <c r="E11" s="871">
        <v>40776</v>
      </c>
      <c r="F11" s="871">
        <v>40724</v>
      </c>
      <c r="G11" s="871">
        <v>40724</v>
      </c>
    </row>
    <row r="12" spans="1:8">
      <c r="B12" s="236" t="s">
        <v>389</v>
      </c>
      <c r="C12" s="871">
        <v>0</v>
      </c>
      <c r="D12" s="871">
        <v>131637</v>
      </c>
      <c r="E12" s="871">
        <v>131637</v>
      </c>
      <c r="F12" s="871">
        <v>30464</v>
      </c>
      <c r="G12" s="871">
        <v>30464</v>
      </c>
    </row>
    <row r="13" spans="1:8">
      <c r="B13" s="236" t="s">
        <v>390</v>
      </c>
      <c r="C13" s="871">
        <v>0</v>
      </c>
      <c r="D13" s="871">
        <v>484263</v>
      </c>
      <c r="E13" s="871">
        <v>484263</v>
      </c>
      <c r="F13" s="871">
        <v>680565</v>
      </c>
      <c r="G13" s="871">
        <v>680565</v>
      </c>
    </row>
    <row r="14" spans="1:8" ht="24.6" thickBot="1">
      <c r="B14" s="236" t="s">
        <v>391</v>
      </c>
      <c r="C14" s="871">
        <v>0</v>
      </c>
      <c r="D14" s="871">
        <v>0</v>
      </c>
      <c r="E14" s="871">
        <v>0</v>
      </c>
      <c r="F14" s="871">
        <v>0</v>
      </c>
      <c r="G14" s="871">
        <v>0</v>
      </c>
    </row>
    <row r="15" spans="1:8" ht="15" thickBot="1">
      <c r="B15" s="230" t="s">
        <v>378</v>
      </c>
      <c r="C15" s="872">
        <v>1931181</v>
      </c>
      <c r="D15" s="872">
        <v>779953</v>
      </c>
      <c r="E15" s="872">
        <v>2711134</v>
      </c>
      <c r="F15" s="872">
        <v>2717005</v>
      </c>
      <c r="G15" s="872">
        <v>2647931</v>
      </c>
    </row>
  </sheetData>
  <mergeCells count="8">
    <mergeCell ref="B4:B7"/>
    <mergeCell ref="C4:G4"/>
    <mergeCell ref="A5:A7"/>
    <mergeCell ref="C5:C7"/>
    <mergeCell ref="D5:D7"/>
    <mergeCell ref="E5:E7"/>
    <mergeCell ref="F5:F7"/>
    <mergeCell ref="G5:G7"/>
  </mergeCells>
  <conditionalFormatting sqref="C5:G5">
    <cfRule type="cellIs" dxfId="7" priority="1" stopIfTrue="1" operator="lessThan">
      <formula>0</formula>
    </cfRule>
  </conditionalFormatting>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82EF44-0AA9-4C0F-A6D8-883FD3697DF3}">
  <dimension ref="A1:H33"/>
  <sheetViews>
    <sheetView showGridLines="0" zoomScaleNormal="100" workbookViewId="0"/>
  </sheetViews>
  <sheetFormatPr defaultRowHeight="14.4"/>
  <cols>
    <col min="1" max="1" width="8.88671875" customWidth="1"/>
    <col min="2" max="2" width="60.6640625" bestFit="1" customWidth="1"/>
    <col min="3" max="7" width="25.88671875" customWidth="1"/>
  </cols>
  <sheetData>
    <row r="1" spans="1:8" ht="14.4" customHeight="1">
      <c r="A1" s="232" t="s">
        <v>392</v>
      </c>
      <c r="B1" s="232"/>
      <c r="C1" s="232"/>
      <c r="D1" s="232"/>
      <c r="E1" s="232"/>
      <c r="F1" s="232"/>
      <c r="G1" s="232"/>
    </row>
    <row r="2" spans="1:8" ht="14.4" customHeight="1">
      <c r="A2" s="237"/>
      <c r="B2" s="237"/>
      <c r="C2" s="237"/>
      <c r="D2" s="237"/>
      <c r="E2" s="237"/>
      <c r="F2" s="237"/>
      <c r="G2" s="237"/>
    </row>
    <row r="3" spans="1:8" ht="14.4" customHeight="1" thickBot="1">
      <c r="A3" s="237"/>
      <c r="B3" s="237"/>
      <c r="C3" s="237"/>
      <c r="D3" s="237"/>
      <c r="E3" s="237"/>
      <c r="F3" s="237"/>
      <c r="G3" s="237"/>
    </row>
    <row r="4" spans="1:8" ht="14.4" customHeight="1" thickBot="1">
      <c r="A4" s="1014"/>
      <c r="B4" s="1138" t="s">
        <v>393</v>
      </c>
      <c r="C4" s="1009" t="s">
        <v>394</v>
      </c>
      <c r="D4" s="1009"/>
      <c r="E4" s="1009"/>
      <c r="F4" s="1009"/>
      <c r="G4" s="1009"/>
    </row>
    <row r="5" spans="1:8" ht="33" customHeight="1">
      <c r="A5" s="1014"/>
      <c r="B5" s="1138"/>
      <c r="C5" s="1139" t="s">
        <v>395</v>
      </c>
      <c r="D5" s="1139" t="s">
        <v>396</v>
      </c>
      <c r="E5" s="1139" t="s">
        <v>397</v>
      </c>
      <c r="F5" s="1139" t="s">
        <v>383</v>
      </c>
      <c r="G5" s="1139" t="s">
        <v>398</v>
      </c>
      <c r="H5" s="1142"/>
    </row>
    <row r="6" spans="1:8" ht="33" customHeight="1">
      <c r="A6" s="1014"/>
      <c r="B6" s="1138"/>
      <c r="C6" s="1140"/>
      <c r="D6" s="1140"/>
      <c r="E6" s="1140"/>
      <c r="F6" s="1140"/>
      <c r="G6" s="1140"/>
      <c r="H6" s="1142"/>
    </row>
    <row r="7" spans="1:8" ht="15" thickBot="1">
      <c r="A7" s="1014"/>
      <c r="B7" s="1011"/>
      <c r="C7" s="1141"/>
      <c r="D7" s="1141"/>
      <c r="E7" s="1141"/>
      <c r="F7" s="1141"/>
      <c r="G7" s="1141"/>
      <c r="H7" s="1142"/>
    </row>
    <row r="8" spans="1:8">
      <c r="B8" s="236" t="s">
        <v>399</v>
      </c>
      <c r="C8" s="873">
        <v>79811</v>
      </c>
      <c r="D8" s="873">
        <v>84592</v>
      </c>
      <c r="E8" s="873">
        <v>79811</v>
      </c>
      <c r="F8" s="873">
        <v>84592</v>
      </c>
      <c r="G8" s="873">
        <v>84592</v>
      </c>
    </row>
    <row r="9" spans="1:8">
      <c r="B9" s="236" t="s">
        <v>400</v>
      </c>
      <c r="C9" s="871">
        <v>0</v>
      </c>
      <c r="D9" s="871">
        <v>0</v>
      </c>
      <c r="E9" s="871">
        <v>174</v>
      </c>
      <c r="F9" s="871">
        <v>174</v>
      </c>
      <c r="G9" s="871">
        <v>174</v>
      </c>
    </row>
    <row r="10" spans="1:8">
      <c r="B10" s="236" t="s">
        <v>401</v>
      </c>
      <c r="C10" s="871">
        <v>0</v>
      </c>
      <c r="D10" s="871">
        <v>0</v>
      </c>
      <c r="E10" s="871">
        <v>1</v>
      </c>
      <c r="F10" s="871">
        <v>1</v>
      </c>
      <c r="G10" s="871">
        <v>1</v>
      </c>
    </row>
    <row r="11" spans="1:8">
      <c r="B11" s="236" t="s">
        <v>402</v>
      </c>
      <c r="C11" s="871">
        <v>0</v>
      </c>
      <c r="D11" s="871">
        <v>0</v>
      </c>
      <c r="E11" s="871">
        <v>0</v>
      </c>
      <c r="F11" s="871">
        <v>0</v>
      </c>
      <c r="G11" s="871">
        <v>0</v>
      </c>
    </row>
    <row r="12" spans="1:8">
      <c r="B12" s="236" t="s">
        <v>403</v>
      </c>
      <c r="C12" s="871">
        <v>0</v>
      </c>
      <c r="D12" s="871">
        <v>0</v>
      </c>
      <c r="E12" s="871">
        <v>0</v>
      </c>
      <c r="F12" s="871">
        <v>0</v>
      </c>
      <c r="G12" s="871">
        <v>0</v>
      </c>
    </row>
    <row r="13" spans="1:8">
      <c r="B13" s="236" t="s">
        <v>404</v>
      </c>
      <c r="C13" s="871">
        <v>68541</v>
      </c>
      <c r="D13" s="871">
        <v>16564</v>
      </c>
      <c r="E13" s="871">
        <v>77603</v>
      </c>
      <c r="F13" s="871">
        <v>25626</v>
      </c>
      <c r="G13" s="871">
        <v>25626</v>
      </c>
    </row>
    <row r="14" spans="1:8">
      <c r="B14" s="236" t="s">
        <v>405</v>
      </c>
      <c r="C14" s="871">
        <v>0</v>
      </c>
      <c r="D14" s="871">
        <v>0</v>
      </c>
      <c r="E14" s="871">
        <v>17387</v>
      </c>
      <c r="F14" s="871">
        <v>17387</v>
      </c>
      <c r="G14" s="871">
        <v>17387</v>
      </c>
    </row>
    <row r="15" spans="1:8">
      <c r="B15" s="236" t="s">
        <v>406</v>
      </c>
      <c r="C15" s="871">
        <v>728963</v>
      </c>
      <c r="D15" s="871">
        <v>423067</v>
      </c>
      <c r="E15" s="871">
        <v>747609</v>
      </c>
      <c r="F15" s="871">
        <v>510787</v>
      </c>
      <c r="G15" s="871">
        <v>441713</v>
      </c>
    </row>
    <row r="16" spans="1:8">
      <c r="B16" s="225" t="s">
        <v>407</v>
      </c>
      <c r="C16" s="871">
        <v>728963</v>
      </c>
      <c r="D16" s="871">
        <v>932937</v>
      </c>
      <c r="E16" s="871">
        <v>728963</v>
      </c>
      <c r="F16" s="871">
        <v>1002011</v>
      </c>
      <c r="G16" s="871">
        <v>932937</v>
      </c>
    </row>
    <row r="17" spans="2:7">
      <c r="B17" s="225" t="s">
        <v>408</v>
      </c>
      <c r="C17" s="871">
        <v>0</v>
      </c>
      <c r="D17" s="871">
        <v>0</v>
      </c>
      <c r="E17" s="871">
        <v>0</v>
      </c>
      <c r="F17" s="871">
        <v>0</v>
      </c>
      <c r="G17" s="871">
        <v>0</v>
      </c>
    </row>
    <row r="18" spans="2:7">
      <c r="B18" s="225" t="s">
        <v>409</v>
      </c>
      <c r="C18" s="871">
        <v>468167</v>
      </c>
      <c r="D18" s="871">
        <v>419936</v>
      </c>
      <c r="E18" s="871">
        <v>486812</v>
      </c>
      <c r="F18" s="871">
        <v>489010</v>
      </c>
      <c r="G18" s="871">
        <v>419936</v>
      </c>
    </row>
    <row r="19" spans="2:7">
      <c r="B19" s="225" t="s">
        <v>410</v>
      </c>
      <c r="C19" s="871">
        <v>260797</v>
      </c>
      <c r="D19" s="871">
        <v>3132</v>
      </c>
      <c r="E19" s="871">
        <v>260797</v>
      </c>
      <c r="F19" s="871">
        <v>3132</v>
      </c>
      <c r="G19" s="871">
        <v>3132</v>
      </c>
    </row>
    <row r="20" spans="2:7">
      <c r="B20" s="225" t="s">
        <v>411</v>
      </c>
      <c r="C20" s="871">
        <v>0</v>
      </c>
      <c r="D20" s="871">
        <v>0</v>
      </c>
      <c r="E20" s="871">
        <v>0</v>
      </c>
      <c r="F20" s="871">
        <v>0</v>
      </c>
      <c r="G20" s="871">
        <v>0</v>
      </c>
    </row>
    <row r="21" spans="2:7">
      <c r="B21" s="236" t="s">
        <v>412</v>
      </c>
      <c r="C21" s="871">
        <v>867070</v>
      </c>
      <c r="D21" s="871">
        <v>293240</v>
      </c>
      <c r="E21" s="871">
        <v>900128</v>
      </c>
      <c r="F21" s="871">
        <v>326299</v>
      </c>
      <c r="G21" s="871">
        <v>326299</v>
      </c>
    </row>
    <row r="22" spans="2:7">
      <c r="B22" s="225" t="s">
        <v>413</v>
      </c>
      <c r="C22" s="871">
        <v>0</v>
      </c>
      <c r="D22" s="871">
        <v>0</v>
      </c>
      <c r="E22" s="871">
        <v>0</v>
      </c>
      <c r="F22" s="871">
        <v>0</v>
      </c>
      <c r="G22" s="871">
        <v>0</v>
      </c>
    </row>
    <row r="23" spans="2:7">
      <c r="B23" s="225" t="s">
        <v>414</v>
      </c>
      <c r="C23" s="871">
        <v>0</v>
      </c>
      <c r="D23" s="871">
        <v>0</v>
      </c>
      <c r="E23" s="871">
        <v>0</v>
      </c>
      <c r="F23" s="871">
        <v>0</v>
      </c>
      <c r="G23" s="871">
        <v>0</v>
      </c>
    </row>
    <row r="24" spans="2:7">
      <c r="B24" s="225" t="s">
        <v>415</v>
      </c>
      <c r="C24" s="871">
        <v>479687</v>
      </c>
      <c r="D24" s="871">
        <v>0</v>
      </c>
      <c r="E24" s="871">
        <v>510109</v>
      </c>
      <c r="F24" s="871">
        <v>0</v>
      </c>
      <c r="G24" s="871">
        <v>293240</v>
      </c>
    </row>
    <row r="25" spans="2:7">
      <c r="B25" s="225" t="s">
        <v>416</v>
      </c>
      <c r="C25" s="871">
        <v>387382</v>
      </c>
      <c r="D25" s="871">
        <v>0</v>
      </c>
      <c r="E25" s="871">
        <v>390019</v>
      </c>
      <c r="F25" s="871">
        <v>0</v>
      </c>
      <c r="G25" s="871">
        <v>0</v>
      </c>
    </row>
    <row r="26" spans="2:7" ht="24">
      <c r="B26" s="236" t="s">
        <v>417</v>
      </c>
      <c r="C26" s="871">
        <v>0</v>
      </c>
      <c r="D26" s="871">
        <v>769482</v>
      </c>
      <c r="E26" s="871">
        <v>2637</v>
      </c>
      <c r="F26" s="871">
        <v>769482</v>
      </c>
      <c r="G26" s="871">
        <v>769482</v>
      </c>
    </row>
    <row r="27" spans="2:7">
      <c r="B27" s="236" t="s">
        <v>418</v>
      </c>
      <c r="C27" s="871">
        <v>0</v>
      </c>
      <c r="D27" s="871">
        <v>0</v>
      </c>
      <c r="E27" s="871">
        <v>0</v>
      </c>
      <c r="F27" s="871">
        <v>0</v>
      </c>
      <c r="G27" s="871">
        <v>0</v>
      </c>
    </row>
    <row r="28" spans="2:7" ht="15" customHeight="1">
      <c r="B28" s="236" t="s">
        <v>419</v>
      </c>
      <c r="C28" s="871">
        <v>0</v>
      </c>
      <c r="D28" s="871">
        <v>11768</v>
      </c>
      <c r="E28" s="871">
        <v>847</v>
      </c>
      <c r="F28" s="871">
        <v>12615</v>
      </c>
      <c r="G28" s="871">
        <v>12615</v>
      </c>
    </row>
    <row r="29" spans="2:7" ht="15" customHeight="1">
      <c r="B29" s="236" t="s">
        <v>420</v>
      </c>
      <c r="C29" s="871">
        <v>0</v>
      </c>
      <c r="D29" s="871">
        <v>0</v>
      </c>
      <c r="E29" s="871">
        <v>0</v>
      </c>
      <c r="F29" s="871">
        <v>0</v>
      </c>
      <c r="G29" s="871">
        <v>0</v>
      </c>
    </row>
    <row r="30" spans="2:7">
      <c r="B30" s="236" t="s">
        <v>421</v>
      </c>
      <c r="C30" s="871">
        <v>0</v>
      </c>
      <c r="D30" s="871">
        <v>5704</v>
      </c>
      <c r="E30" s="871">
        <v>0</v>
      </c>
      <c r="F30" s="871">
        <v>5704</v>
      </c>
      <c r="G30" s="871">
        <v>5704</v>
      </c>
    </row>
    <row r="31" spans="2:7" ht="24">
      <c r="B31" s="236" t="s">
        <v>422</v>
      </c>
      <c r="C31" s="871">
        <v>0</v>
      </c>
      <c r="D31" s="871">
        <v>0</v>
      </c>
      <c r="E31" s="871">
        <v>0</v>
      </c>
      <c r="F31" s="871">
        <v>0</v>
      </c>
      <c r="G31" s="871">
        <v>0</v>
      </c>
    </row>
    <row r="32" spans="2:7" ht="15" thickBot="1">
      <c r="B32" s="236" t="s">
        <v>423</v>
      </c>
      <c r="C32" s="871">
        <v>0</v>
      </c>
      <c r="D32" s="871">
        <v>103994</v>
      </c>
      <c r="E32" s="871">
        <v>183103</v>
      </c>
      <c r="F32" s="871">
        <v>157440</v>
      </c>
      <c r="G32" s="871">
        <v>157439</v>
      </c>
    </row>
    <row r="33" spans="2:7" ht="15" thickBot="1">
      <c r="B33" s="230" t="s">
        <v>378</v>
      </c>
      <c r="C33" s="872">
        <v>1744385</v>
      </c>
      <c r="D33" s="872">
        <v>1708411</v>
      </c>
      <c r="E33" s="872">
        <v>2009300</v>
      </c>
      <c r="F33" s="872">
        <v>1910107</v>
      </c>
      <c r="G33" s="872">
        <v>1841032</v>
      </c>
    </row>
  </sheetData>
  <mergeCells count="9">
    <mergeCell ref="A4:A5"/>
    <mergeCell ref="B4:B7"/>
    <mergeCell ref="C4:G4"/>
    <mergeCell ref="C5:C7"/>
    <mergeCell ref="D5:D7"/>
    <mergeCell ref="E5:E7"/>
    <mergeCell ref="F5:F7"/>
    <mergeCell ref="G5:G7"/>
    <mergeCell ref="A6:A7"/>
  </mergeCells>
  <conditionalFormatting sqref="C5:G5">
    <cfRule type="cellIs" dxfId="6" priority="1" stopIfTrue="1" operator="lessThan">
      <formula>0</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E56861-5DAF-49A0-B9BF-0B01FE60A721}">
  <sheetPr>
    <pageSetUpPr fitToPage="1"/>
  </sheetPr>
  <dimension ref="A1:S304"/>
  <sheetViews>
    <sheetView showGridLines="0" zoomScaleNormal="100" zoomScalePageLayoutView="85" workbookViewId="0"/>
  </sheetViews>
  <sheetFormatPr defaultColWidth="8.88671875" defaultRowHeight="12"/>
  <cols>
    <col min="1" max="1" width="8.88671875" style="66" customWidth="1"/>
    <col min="2" max="2" width="48.33203125" style="66" customWidth="1"/>
    <col min="3" max="3" width="23.109375" style="75" customWidth="1"/>
    <col min="4" max="4" width="8.6640625" style="75" customWidth="1"/>
    <col min="5" max="5" width="8.33203125" style="75" customWidth="1"/>
    <col min="6" max="6" width="8.6640625" style="75" customWidth="1"/>
    <col min="7" max="7" width="8.44140625" style="75" customWidth="1"/>
    <col min="8" max="8" width="9.33203125" style="75" customWidth="1"/>
    <col min="9" max="16384" width="8.88671875" style="75"/>
  </cols>
  <sheetData>
    <row r="1" spans="1:19" s="66" customFormat="1" ht="14.4" customHeight="1">
      <c r="A1" s="2" t="s">
        <v>156</v>
      </c>
      <c r="B1" s="2"/>
      <c r="C1" s="2"/>
      <c r="D1" s="2"/>
      <c r="E1" s="2"/>
      <c r="F1" s="2"/>
      <c r="G1" s="2"/>
    </row>
    <row r="2" spans="1:19" s="66" customFormat="1" ht="14.4" customHeight="1"/>
    <row r="3" spans="1:19" s="66" customFormat="1" ht="14.4" customHeight="1" thickBot="1">
      <c r="B3" s="67"/>
      <c r="D3" s="67"/>
      <c r="E3" s="67"/>
    </row>
    <row r="4" spans="1:19" s="68" customFormat="1" ht="84" customHeight="1" thickBot="1">
      <c r="C4" s="69" t="s">
        <v>157</v>
      </c>
      <c r="D4" s="1018" t="s">
        <v>158</v>
      </c>
      <c r="E4" s="1019"/>
      <c r="F4" s="1019"/>
      <c r="G4" s="1019"/>
      <c r="H4" s="1019"/>
      <c r="I4" s="66"/>
      <c r="J4" s="66"/>
      <c r="K4" s="66"/>
      <c r="L4" s="66"/>
      <c r="M4" s="66"/>
      <c r="N4" s="66"/>
      <c r="O4" s="66"/>
      <c r="P4" s="66"/>
      <c r="Q4" s="66"/>
      <c r="R4" s="66"/>
      <c r="S4" s="66"/>
    </row>
    <row r="5" spans="1:19" s="74" customFormat="1" ht="36.6" customHeight="1" thickBot="1">
      <c r="A5" s="70"/>
      <c r="B5" s="71"/>
      <c r="C5" s="69" t="s">
        <v>1110</v>
      </c>
      <c r="D5" s="72" t="s">
        <v>1110</v>
      </c>
      <c r="E5" s="73" t="s">
        <v>1111</v>
      </c>
      <c r="F5" s="73" t="s">
        <v>1112</v>
      </c>
      <c r="G5" s="73" t="s">
        <v>1113</v>
      </c>
      <c r="H5" s="73" t="s">
        <v>260</v>
      </c>
    </row>
    <row r="6" spans="1:19" ht="15" customHeight="1" thickBot="1">
      <c r="B6" s="1015" t="s">
        <v>159</v>
      </c>
      <c r="C6" s="1015"/>
      <c r="D6" s="1015"/>
      <c r="E6" s="1015"/>
      <c r="F6" s="1015"/>
      <c r="G6" s="1015"/>
      <c r="H6" s="1015"/>
    </row>
    <row r="7" spans="1:19" ht="24" customHeight="1">
      <c r="B7" s="76" t="s">
        <v>160</v>
      </c>
      <c r="C7" s="77">
        <v>891999</v>
      </c>
      <c r="D7" s="78"/>
      <c r="E7" s="79"/>
      <c r="F7" s="79"/>
      <c r="G7" s="79"/>
      <c r="H7" s="79"/>
    </row>
    <row r="8" spans="1:19" ht="15" customHeight="1">
      <c r="B8" s="80" t="s">
        <v>161</v>
      </c>
      <c r="C8" s="148">
        <v>654930</v>
      </c>
      <c r="D8" s="744"/>
      <c r="E8" s="745"/>
      <c r="F8" s="745"/>
      <c r="G8" s="745"/>
      <c r="H8" s="745"/>
    </row>
    <row r="9" spans="1:19" ht="24" customHeight="1">
      <c r="B9" s="82" t="s">
        <v>162</v>
      </c>
      <c r="C9" s="81">
        <v>2711134</v>
      </c>
      <c r="D9" s="83"/>
      <c r="E9" s="84"/>
      <c r="F9" s="84"/>
      <c r="G9" s="84"/>
      <c r="H9" s="84"/>
    </row>
    <row r="10" spans="1:19" ht="24" customHeight="1">
      <c r="B10" s="82" t="s">
        <v>163</v>
      </c>
      <c r="C10" s="149">
        <v>0.32901304169952106</v>
      </c>
      <c r="D10" s="85"/>
      <c r="E10" s="86"/>
      <c r="F10" s="86"/>
      <c r="G10" s="86"/>
      <c r="H10" s="86"/>
    </row>
    <row r="11" spans="1:19" ht="15" customHeight="1">
      <c r="B11" s="80" t="s">
        <v>161</v>
      </c>
      <c r="C11" s="150">
        <v>0.2415703947054956</v>
      </c>
      <c r="D11" s="744"/>
      <c r="E11" s="745"/>
      <c r="F11" s="745"/>
      <c r="G11" s="745"/>
      <c r="H11" s="745"/>
    </row>
    <row r="12" spans="1:19" ht="24" customHeight="1">
      <c r="B12" s="82" t="s">
        <v>164</v>
      </c>
      <c r="C12" s="87">
        <v>6765905</v>
      </c>
      <c r="D12" s="83"/>
      <c r="E12" s="84"/>
      <c r="F12" s="84"/>
      <c r="G12" s="84"/>
      <c r="H12" s="84"/>
    </row>
    <row r="13" spans="1:19" ht="24" customHeight="1">
      <c r="B13" s="82" t="s">
        <v>165</v>
      </c>
      <c r="C13" s="149">
        <v>0.13183729060622826</v>
      </c>
      <c r="D13" s="85"/>
      <c r="E13" s="86"/>
      <c r="F13" s="86"/>
      <c r="G13" s="86"/>
      <c r="H13" s="86"/>
    </row>
    <row r="14" spans="1:19" ht="15" customHeight="1">
      <c r="B14" s="40" t="s">
        <v>166</v>
      </c>
      <c r="C14" s="150">
        <v>9.6798552920998246E-2</v>
      </c>
      <c r="D14" s="744"/>
      <c r="E14" s="745"/>
      <c r="F14" s="745"/>
      <c r="G14" s="745"/>
      <c r="H14" s="745"/>
    </row>
    <row r="15" spans="1:19" ht="42" customHeight="1">
      <c r="B15" s="82" t="s">
        <v>167</v>
      </c>
      <c r="C15" s="746"/>
      <c r="D15" s="85"/>
      <c r="E15" s="86"/>
      <c r="F15" s="86"/>
      <c r="G15" s="86"/>
      <c r="H15" s="86"/>
    </row>
    <row r="16" spans="1:19" ht="68.25" customHeight="1">
      <c r="B16" s="82" t="s">
        <v>168</v>
      </c>
      <c r="C16" s="746"/>
      <c r="D16" s="85"/>
      <c r="E16" s="86"/>
      <c r="F16" s="86"/>
      <c r="G16" s="86"/>
      <c r="H16" s="86"/>
    </row>
    <row r="17" spans="2:9" ht="100.2" customHeight="1" thickBot="1">
      <c r="B17" s="88" t="s">
        <v>200</v>
      </c>
      <c r="C17" s="747"/>
      <c r="D17" s="89"/>
      <c r="E17" s="90"/>
      <c r="F17" s="90"/>
      <c r="G17" s="90"/>
      <c r="H17" s="90"/>
    </row>
    <row r="18" spans="2:9" ht="15" customHeight="1" thickBot="1">
      <c r="B18" s="1016" t="s">
        <v>157</v>
      </c>
      <c r="C18" s="1017"/>
      <c r="D18" s="1017"/>
      <c r="E18" s="1017"/>
      <c r="F18" s="1017"/>
      <c r="G18" s="1017"/>
      <c r="H18" s="1017"/>
    </row>
    <row r="19" spans="2:9" ht="15" customHeight="1">
      <c r="B19" s="91" t="s">
        <v>169</v>
      </c>
      <c r="C19" s="151">
        <v>0.24540000000000001</v>
      </c>
      <c r="D19" s="748"/>
      <c r="E19" s="749"/>
      <c r="F19" s="749"/>
      <c r="G19" s="749"/>
      <c r="H19" s="749"/>
    </row>
    <row r="20" spans="2:9" ht="24" customHeight="1">
      <c r="B20" s="80" t="s">
        <v>170</v>
      </c>
      <c r="C20" s="150">
        <v>0.13500000000000001</v>
      </c>
      <c r="D20" s="750"/>
      <c r="E20" s="751"/>
      <c r="F20" s="751"/>
      <c r="G20" s="751"/>
      <c r="H20" s="751"/>
    </row>
    <row r="21" spans="2:9" ht="15" customHeight="1">
      <c r="B21" s="82" t="s">
        <v>171</v>
      </c>
      <c r="C21" s="152">
        <v>5.8700000000000002E-2</v>
      </c>
      <c r="D21" s="750"/>
      <c r="E21" s="751"/>
      <c r="F21" s="751"/>
      <c r="G21" s="751"/>
      <c r="H21" s="751"/>
    </row>
    <row r="22" spans="2:9" ht="24" customHeight="1" thickBot="1">
      <c r="B22" s="92" t="s">
        <v>172</v>
      </c>
      <c r="C22" s="153">
        <v>0.05</v>
      </c>
      <c r="D22" s="752"/>
      <c r="E22" s="753"/>
      <c r="F22" s="753"/>
      <c r="G22" s="753"/>
      <c r="H22" s="753"/>
    </row>
    <row r="23" spans="2:9" s="66" customFormat="1"/>
    <row r="24" spans="2:9" s="66" customFormat="1" ht="142.19999999999999" customHeight="1">
      <c r="B24" s="1020" t="s">
        <v>1213</v>
      </c>
      <c r="C24" s="1020"/>
      <c r="D24" s="1020"/>
      <c r="E24" s="1020"/>
      <c r="F24" s="1020"/>
      <c r="G24" s="1020"/>
      <c r="H24" s="1020"/>
      <c r="I24" s="958"/>
    </row>
    <row r="25" spans="2:9" s="66" customFormat="1" ht="198.6" customHeight="1">
      <c r="B25" s="1021" t="s">
        <v>1212</v>
      </c>
      <c r="C25" s="1021"/>
      <c r="D25" s="1021"/>
      <c r="E25" s="1021"/>
      <c r="F25" s="1021"/>
      <c r="G25" s="1021"/>
      <c r="H25" s="1021"/>
      <c r="I25" s="959"/>
    </row>
    <row r="26" spans="2:9" s="66" customFormat="1"/>
    <row r="27" spans="2:9" s="66" customFormat="1"/>
    <row r="28" spans="2:9" s="66" customFormat="1"/>
    <row r="29" spans="2:9" s="66" customFormat="1"/>
    <row r="30" spans="2:9" s="66" customFormat="1"/>
    <row r="31" spans="2:9" s="66" customFormat="1"/>
    <row r="32" spans="2:9" s="66" customFormat="1"/>
    <row r="33" s="66" customFormat="1"/>
    <row r="34" s="66" customFormat="1"/>
    <row r="35" s="66" customFormat="1"/>
    <row r="36" s="66" customFormat="1"/>
    <row r="37" s="66" customFormat="1"/>
    <row r="38" s="66" customFormat="1"/>
    <row r="39" s="66" customFormat="1"/>
    <row r="40" s="66" customFormat="1"/>
    <row r="41" s="66" customFormat="1"/>
    <row r="42" s="66" customFormat="1"/>
    <row r="43" s="66" customFormat="1"/>
    <row r="44" s="66" customFormat="1"/>
    <row r="45" s="66" customFormat="1"/>
    <row r="46" s="66" customFormat="1"/>
    <row r="47" s="66" customFormat="1"/>
    <row r="48" s="66" customFormat="1"/>
    <row r="49" s="66" customFormat="1"/>
    <row r="50" s="66" customFormat="1"/>
    <row r="51" s="66" customFormat="1"/>
    <row r="52" s="66" customFormat="1"/>
    <row r="53" s="66" customFormat="1"/>
    <row r="54" s="66" customFormat="1"/>
    <row r="55" s="66" customFormat="1"/>
    <row r="56" s="66" customFormat="1"/>
    <row r="57" s="66" customFormat="1"/>
    <row r="58" s="66" customFormat="1"/>
    <row r="59" s="66" customFormat="1"/>
    <row r="60" s="66" customFormat="1"/>
    <row r="61" s="66" customFormat="1"/>
    <row r="62" s="66" customFormat="1"/>
    <row r="63" s="66" customFormat="1"/>
    <row r="64" s="66" customFormat="1"/>
    <row r="65" s="66" customFormat="1"/>
    <row r="66" s="66" customFormat="1"/>
    <row r="67" s="66" customFormat="1"/>
    <row r="68" s="66" customFormat="1"/>
    <row r="69" s="66" customFormat="1"/>
    <row r="70" s="66" customFormat="1"/>
    <row r="71" s="66" customFormat="1"/>
    <row r="72" s="66" customFormat="1"/>
    <row r="73" s="66" customFormat="1"/>
    <row r="74" s="66" customFormat="1"/>
    <row r="75" s="66" customFormat="1"/>
    <row r="76" s="66" customFormat="1"/>
    <row r="77" s="66" customFormat="1"/>
    <row r="78" s="66" customFormat="1"/>
    <row r="79" s="66" customFormat="1"/>
    <row r="80" s="66" customFormat="1"/>
    <row r="81" s="66" customFormat="1"/>
    <row r="82" s="66" customFormat="1"/>
    <row r="83" s="66" customFormat="1"/>
    <row r="84" s="66" customFormat="1"/>
    <row r="85" s="66" customFormat="1"/>
    <row r="86" s="66" customFormat="1"/>
    <row r="87" s="66" customFormat="1"/>
    <row r="88" s="66" customFormat="1"/>
    <row r="89" s="66" customFormat="1"/>
    <row r="90" s="66" customFormat="1"/>
    <row r="91" s="66" customFormat="1"/>
    <row r="92" s="66" customFormat="1"/>
    <row r="93" s="66" customFormat="1"/>
    <row r="94" s="66" customFormat="1"/>
    <row r="95" s="66" customFormat="1"/>
    <row r="96" s="66" customFormat="1"/>
    <row r="97" s="66" customFormat="1"/>
    <row r="98" s="66" customFormat="1"/>
    <row r="99" s="66" customFormat="1"/>
    <row r="100" s="66" customFormat="1"/>
    <row r="101" s="66" customFormat="1"/>
    <row r="102" s="66" customFormat="1"/>
    <row r="103" s="66" customFormat="1"/>
    <row r="104" s="66" customFormat="1"/>
    <row r="105" s="66" customFormat="1"/>
    <row r="106" s="66" customFormat="1"/>
    <row r="107" s="66" customFormat="1"/>
    <row r="108" s="66" customFormat="1"/>
    <row r="109" s="66" customFormat="1"/>
    <row r="110" s="66" customFormat="1"/>
    <row r="111" s="66" customFormat="1"/>
    <row r="112" s="66" customFormat="1"/>
    <row r="113" s="66" customFormat="1"/>
    <row r="114" s="66" customFormat="1"/>
    <row r="115" s="66" customFormat="1"/>
    <row r="116" s="66" customFormat="1"/>
    <row r="117" s="66" customFormat="1"/>
    <row r="118" s="66" customFormat="1"/>
    <row r="119" s="66" customFormat="1"/>
    <row r="120" s="66" customFormat="1"/>
    <row r="121" s="66" customFormat="1"/>
    <row r="122" s="66" customFormat="1"/>
    <row r="123" s="66" customFormat="1"/>
    <row r="124" s="66" customFormat="1"/>
    <row r="125" s="66" customFormat="1"/>
    <row r="126" s="66" customFormat="1"/>
    <row r="127" s="66" customFormat="1"/>
    <row r="128" s="66" customFormat="1"/>
    <row r="129" s="66" customFormat="1"/>
    <row r="130" s="66" customFormat="1"/>
    <row r="131" s="66" customFormat="1"/>
    <row r="132" s="66" customFormat="1"/>
    <row r="133" s="66" customFormat="1"/>
    <row r="134" s="66" customFormat="1"/>
    <row r="135" s="66" customFormat="1"/>
    <row r="136" s="66" customFormat="1"/>
    <row r="137" s="66" customFormat="1"/>
    <row r="138" s="66" customFormat="1"/>
    <row r="139" s="66" customFormat="1"/>
    <row r="140" s="66" customFormat="1"/>
    <row r="141" s="66" customFormat="1"/>
    <row r="142" s="66" customFormat="1"/>
    <row r="143" s="66" customFormat="1"/>
    <row r="144" s="66" customFormat="1"/>
    <row r="145" s="66" customFormat="1"/>
    <row r="146" s="66" customFormat="1"/>
    <row r="147" s="66" customFormat="1"/>
    <row r="148" s="66" customFormat="1"/>
    <row r="149" s="66" customFormat="1"/>
    <row r="150" s="66" customFormat="1"/>
    <row r="151" s="66" customFormat="1"/>
    <row r="152" s="66" customFormat="1"/>
    <row r="153" s="66" customFormat="1"/>
    <row r="154" s="66" customFormat="1"/>
    <row r="155" s="66" customFormat="1"/>
    <row r="156" s="66" customFormat="1"/>
    <row r="157" s="66" customFormat="1"/>
    <row r="158" s="66" customFormat="1"/>
    <row r="159" s="66" customFormat="1"/>
    <row r="160" s="66" customFormat="1"/>
    <row r="161" s="66" customFormat="1"/>
    <row r="162" s="66" customFormat="1"/>
    <row r="163" s="66" customFormat="1"/>
    <row r="164" s="66" customFormat="1"/>
    <row r="165" s="66" customFormat="1"/>
    <row r="166" s="66" customFormat="1"/>
    <row r="167" s="66" customFormat="1"/>
    <row r="168" s="66" customFormat="1"/>
    <row r="169" s="66" customFormat="1"/>
    <row r="170" s="66" customFormat="1"/>
    <row r="171" s="66" customFormat="1"/>
    <row r="172" s="66" customFormat="1"/>
    <row r="173" s="66" customFormat="1"/>
    <row r="174" s="66" customFormat="1"/>
    <row r="175" s="66" customFormat="1"/>
    <row r="176" s="66" customFormat="1"/>
    <row r="177" s="66" customFormat="1"/>
    <row r="178" s="66" customFormat="1"/>
    <row r="179" s="66" customFormat="1"/>
    <row r="180" s="66" customFormat="1"/>
    <row r="181" s="66" customFormat="1"/>
    <row r="182" s="66" customFormat="1"/>
    <row r="183" s="66" customFormat="1"/>
    <row r="184" s="66" customFormat="1"/>
    <row r="185" s="66" customFormat="1"/>
    <row r="186" s="66" customFormat="1"/>
    <row r="187" s="66" customFormat="1"/>
    <row r="188" s="66" customFormat="1"/>
    <row r="189" s="66" customFormat="1"/>
    <row r="190" s="66" customFormat="1"/>
    <row r="191" s="66" customFormat="1"/>
    <row r="192" s="66" customFormat="1"/>
    <row r="193" s="66" customFormat="1"/>
    <row r="194" s="66" customFormat="1"/>
    <row r="195" s="66" customFormat="1"/>
    <row r="196" s="66" customFormat="1"/>
    <row r="197" s="66" customFormat="1"/>
    <row r="198" s="66" customFormat="1"/>
    <row r="199" s="66" customFormat="1"/>
    <row r="200" s="66" customFormat="1"/>
    <row r="201" s="66" customFormat="1"/>
    <row r="202" s="66" customFormat="1"/>
    <row r="203" s="66" customFormat="1"/>
    <row r="204" s="66" customFormat="1"/>
    <row r="205" s="66" customFormat="1"/>
    <row r="206" s="66" customFormat="1"/>
    <row r="207" s="66" customFormat="1"/>
    <row r="208" s="66" customFormat="1"/>
    <row r="209" s="66" customFormat="1"/>
    <row r="210" s="66" customFormat="1"/>
    <row r="211" s="66" customFormat="1"/>
    <row r="212" s="66" customFormat="1"/>
    <row r="213" s="66" customFormat="1"/>
    <row r="214" s="66" customFormat="1"/>
    <row r="215" s="66" customFormat="1"/>
    <row r="216" s="66" customFormat="1"/>
    <row r="217" s="66" customFormat="1"/>
    <row r="218" s="66" customFormat="1"/>
    <row r="219" s="66" customFormat="1"/>
    <row r="220" s="66" customFormat="1"/>
    <row r="221" s="66" customFormat="1"/>
    <row r="222" s="66" customFormat="1"/>
    <row r="223" s="66" customFormat="1"/>
    <row r="224" s="66" customFormat="1"/>
    <row r="225" s="66" customFormat="1"/>
    <row r="226" s="66" customFormat="1"/>
    <row r="227" s="66" customFormat="1"/>
    <row r="228" s="66" customFormat="1"/>
    <row r="229" s="66" customFormat="1"/>
    <row r="230" s="66" customFormat="1"/>
    <row r="231" s="66" customFormat="1"/>
    <row r="232" s="66" customFormat="1"/>
    <row r="233" s="66" customFormat="1"/>
    <row r="234" s="66" customFormat="1"/>
    <row r="235" s="66" customFormat="1"/>
    <row r="236" s="66" customFormat="1"/>
    <row r="237" s="66" customFormat="1"/>
    <row r="238" s="66" customFormat="1"/>
    <row r="239" s="66" customFormat="1"/>
    <row r="240" s="66" customFormat="1"/>
    <row r="241" s="66" customFormat="1"/>
    <row r="242" s="66" customFormat="1"/>
    <row r="243" s="66" customFormat="1"/>
    <row r="244" s="66" customFormat="1"/>
    <row r="245" s="66" customFormat="1"/>
    <row r="246" s="66" customFormat="1"/>
    <row r="247" s="66" customFormat="1"/>
    <row r="248" s="66" customFormat="1"/>
    <row r="249" s="66" customFormat="1"/>
    <row r="250" s="66" customFormat="1"/>
    <row r="251" s="66" customFormat="1"/>
    <row r="252" s="66" customFormat="1"/>
    <row r="253" s="66" customFormat="1"/>
    <row r="254" s="66" customFormat="1"/>
    <row r="255" s="66" customFormat="1"/>
    <row r="256" s="66" customFormat="1"/>
    <row r="257" s="66" customFormat="1"/>
    <row r="258" s="66" customFormat="1"/>
    <row r="259" s="66" customFormat="1"/>
    <row r="260" s="66" customFormat="1"/>
    <row r="261" s="66" customFormat="1"/>
    <row r="262" s="66" customFormat="1"/>
    <row r="263" s="66" customFormat="1"/>
    <row r="264" s="66" customFormat="1"/>
    <row r="265" s="66" customFormat="1"/>
    <row r="266" s="66" customFormat="1"/>
    <row r="267" s="66" customFormat="1"/>
    <row r="268" s="66" customFormat="1"/>
    <row r="269" s="66" customFormat="1"/>
    <row r="270" s="66" customFormat="1"/>
    <row r="271" s="66" customFormat="1"/>
    <row r="272" s="66" customFormat="1"/>
    <row r="273" s="66" customFormat="1"/>
    <row r="274" s="66" customFormat="1"/>
    <row r="275" s="66" customFormat="1"/>
    <row r="276" s="66" customFormat="1"/>
    <row r="277" s="66" customFormat="1"/>
    <row r="278" s="66" customFormat="1"/>
    <row r="279" s="66" customFormat="1"/>
    <row r="280" s="66" customFormat="1"/>
    <row r="281" s="66" customFormat="1"/>
    <row r="282" s="66" customFormat="1"/>
    <row r="283" s="66" customFormat="1"/>
    <row r="284" s="66" customFormat="1"/>
    <row r="285" s="66" customFormat="1"/>
    <row r="286" s="66" customFormat="1"/>
    <row r="287" s="66" customFormat="1"/>
    <row r="288" s="66" customFormat="1"/>
    <row r="289" s="66" customFormat="1"/>
    <row r="290" s="66" customFormat="1"/>
    <row r="291" s="66" customFormat="1"/>
    <row r="292" s="66" customFormat="1"/>
    <row r="293" s="66" customFormat="1"/>
    <row r="294" s="66" customFormat="1"/>
    <row r="295" s="66" customFormat="1"/>
    <row r="296" s="66" customFormat="1"/>
    <row r="297" s="66" customFormat="1"/>
    <row r="298" s="66" customFormat="1"/>
    <row r="299" s="66" customFormat="1"/>
    <row r="300" s="66" customFormat="1"/>
    <row r="301" s="66" customFormat="1"/>
    <row r="302" s="66" customFormat="1"/>
    <row r="303" s="66" customFormat="1"/>
    <row r="304" s="66" customFormat="1"/>
  </sheetData>
  <mergeCells count="5">
    <mergeCell ref="B6:H6"/>
    <mergeCell ref="B18:H18"/>
    <mergeCell ref="D4:H4"/>
    <mergeCell ref="B24:H24"/>
    <mergeCell ref="B25:H25"/>
  </mergeCells>
  <conditionalFormatting sqref="C7:H17">
    <cfRule type="cellIs" dxfId="5" priority="1" stopIfTrue="1" operator="lessThan">
      <formula>0</formula>
    </cfRule>
  </conditionalFormatting>
  <conditionalFormatting sqref="C19:H22">
    <cfRule type="cellIs" dxfId="4" priority="8" stopIfTrue="1" operator="lessThan">
      <formula>0</formula>
    </cfRule>
  </conditionalFormatting>
  <pageMargins left="0.70866141732283472" right="0.70866141732283472" top="0.74803149606299213" bottom="0.74803149606299213" header="0.31496062992125984" footer="0.31496062992125984"/>
  <pageSetup paperSize="9" scale="81" orientation="portrait" r:id="rId1"/>
  <headerFooter>
    <oddHeader>&amp;CHU
III. melléklet</oddHeader>
    <oddFooter>&amp;C&amp;P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6A2744-7F15-485F-A81D-D3AE272396FB}">
  <dimension ref="A1:E111"/>
  <sheetViews>
    <sheetView showGridLines="0" workbookViewId="0"/>
  </sheetViews>
  <sheetFormatPr defaultColWidth="8.88671875" defaultRowHeight="14.4"/>
  <cols>
    <col min="1" max="1" width="8.88671875" style="3" customWidth="1"/>
    <col min="2" max="2" width="51.44140625" style="3" customWidth="1"/>
    <col min="3" max="3" width="13.109375" style="3" customWidth="1"/>
    <col min="4" max="4" width="41.44140625" style="3" customWidth="1"/>
    <col min="5" max="16384" width="8.88671875" style="3"/>
  </cols>
  <sheetData>
    <row r="1" spans="1:5" ht="14.4" customHeight="1">
      <c r="A1" s="359" t="s">
        <v>579</v>
      </c>
    </row>
    <row r="2" spans="1:5" ht="14.4" customHeight="1">
      <c r="A2" s="359"/>
    </row>
    <row r="3" spans="1:5" ht="14.4" customHeight="1" thickBot="1"/>
    <row r="4" spans="1:5" ht="24.6" thickBot="1">
      <c r="A4"/>
      <c r="B4" s="360" t="s">
        <v>3</v>
      </c>
      <c r="C4" s="336" t="s">
        <v>580</v>
      </c>
      <c r="D4" s="336" t="s">
        <v>581</v>
      </c>
    </row>
    <row r="5" spans="1:5" ht="15" thickBot="1">
      <c r="A5"/>
      <c r="B5" s="1024" t="s">
        <v>582</v>
      </c>
      <c r="C5" s="1024"/>
      <c r="D5" s="1024"/>
    </row>
    <row r="6" spans="1:5" ht="24">
      <c r="A6"/>
      <c r="B6" s="361" t="s">
        <v>583</v>
      </c>
      <c r="C6" s="362">
        <v>263492</v>
      </c>
      <c r="D6" s="717"/>
      <c r="E6" s="341"/>
    </row>
    <row r="7" spans="1:5">
      <c r="A7"/>
      <c r="B7" s="363" t="s">
        <v>1086</v>
      </c>
      <c r="C7" s="364">
        <v>146000</v>
      </c>
      <c r="D7" s="718" t="s">
        <v>691</v>
      </c>
      <c r="E7" s="341"/>
    </row>
    <row r="8" spans="1:5">
      <c r="A8"/>
      <c r="B8" s="363" t="s">
        <v>1087</v>
      </c>
      <c r="C8" s="364">
        <v>117492</v>
      </c>
      <c r="D8" s="718" t="s">
        <v>692</v>
      </c>
      <c r="E8" s="341"/>
    </row>
    <row r="9" spans="1:5">
      <c r="A9"/>
      <c r="B9" s="363" t="s">
        <v>584</v>
      </c>
      <c r="C9" s="364">
        <v>175850</v>
      </c>
      <c r="D9" s="718" t="s">
        <v>693</v>
      </c>
      <c r="E9" s="341"/>
    </row>
    <row r="10" spans="1:5">
      <c r="A10"/>
      <c r="B10" s="363" t="s">
        <v>585</v>
      </c>
      <c r="C10" s="364">
        <v>69731</v>
      </c>
      <c r="D10" s="718" t="s">
        <v>693</v>
      </c>
      <c r="E10" s="341"/>
    </row>
    <row r="11" spans="1:5">
      <c r="A11"/>
      <c r="B11" s="363" t="s">
        <v>586</v>
      </c>
      <c r="C11" s="366">
        <v>0</v>
      </c>
      <c r="D11" s="719"/>
      <c r="E11" s="341"/>
    </row>
    <row r="12" spans="1:5" ht="36">
      <c r="A12"/>
      <c r="B12" s="363" t="s">
        <v>587</v>
      </c>
      <c r="C12" s="366">
        <v>0</v>
      </c>
      <c r="D12" s="719"/>
      <c r="E12" s="341"/>
    </row>
    <row r="13" spans="1:5" ht="24">
      <c r="A13"/>
      <c r="B13" s="363" t="s">
        <v>588</v>
      </c>
      <c r="C13" s="366">
        <v>0</v>
      </c>
      <c r="D13" s="719"/>
      <c r="E13" s="341"/>
    </row>
    <row r="14" spans="1:5" ht="24">
      <c r="A14"/>
      <c r="B14" s="363" t="s">
        <v>589</v>
      </c>
      <c r="C14" s="366">
        <v>0</v>
      </c>
      <c r="D14" s="718" t="s">
        <v>693</v>
      </c>
      <c r="E14" s="341"/>
    </row>
    <row r="15" spans="1:5" ht="15" thickBot="1">
      <c r="A15"/>
      <c r="B15" s="368" t="s">
        <v>590</v>
      </c>
      <c r="C15" s="369">
        <v>509073</v>
      </c>
      <c r="D15" s="720"/>
      <c r="E15" s="341"/>
    </row>
    <row r="16" spans="1:5" ht="15" thickBot="1">
      <c r="A16"/>
      <c r="B16" s="1022" t="s">
        <v>591</v>
      </c>
      <c r="C16" s="1022"/>
      <c r="D16" s="1022"/>
    </row>
    <row r="17" spans="1:5">
      <c r="A17"/>
      <c r="B17" s="371" t="s">
        <v>592</v>
      </c>
      <c r="C17" s="372">
        <v>-3579</v>
      </c>
      <c r="D17" s="721"/>
      <c r="E17" s="341"/>
    </row>
    <row r="18" spans="1:5" ht="24">
      <c r="A18"/>
      <c r="B18" s="374" t="s">
        <v>593</v>
      </c>
      <c r="C18" s="364">
        <v>-22804</v>
      </c>
      <c r="D18" s="718" t="s">
        <v>694</v>
      </c>
      <c r="E18" s="341"/>
    </row>
    <row r="19" spans="1:5" ht="60" customHeight="1">
      <c r="A19"/>
      <c r="B19" s="374" t="s">
        <v>594</v>
      </c>
      <c r="C19" s="366">
        <v>0</v>
      </c>
      <c r="D19" s="719"/>
      <c r="E19" s="341"/>
    </row>
    <row r="20" spans="1:5" ht="36" customHeight="1">
      <c r="A20"/>
      <c r="B20" s="374" t="s">
        <v>595</v>
      </c>
      <c r="C20" s="366">
        <v>0</v>
      </c>
      <c r="D20" s="719"/>
      <c r="E20" s="341"/>
    </row>
    <row r="21" spans="1:5">
      <c r="A21"/>
      <c r="B21" s="374" t="s">
        <v>596</v>
      </c>
      <c r="C21" s="364">
        <v>-11030</v>
      </c>
      <c r="D21" s="719"/>
      <c r="E21" s="341"/>
    </row>
    <row r="22" spans="1:5" ht="24">
      <c r="A22"/>
      <c r="B22" s="374" t="s">
        <v>597</v>
      </c>
      <c r="C22" s="366">
        <v>0</v>
      </c>
      <c r="D22" s="719"/>
      <c r="E22" s="341"/>
    </row>
    <row r="23" spans="1:5" ht="36">
      <c r="A23"/>
      <c r="B23" s="374" t="s">
        <v>598</v>
      </c>
      <c r="C23" s="366">
        <v>0</v>
      </c>
      <c r="D23" s="719"/>
      <c r="E23" s="341"/>
    </row>
    <row r="24" spans="1:5" ht="24">
      <c r="A24"/>
      <c r="B24" s="374" t="s">
        <v>599</v>
      </c>
      <c r="C24" s="366">
        <v>0</v>
      </c>
      <c r="D24" s="719"/>
      <c r="E24" s="341"/>
    </row>
    <row r="25" spans="1:5" ht="36">
      <c r="A25"/>
      <c r="B25" s="374" t="s">
        <v>600</v>
      </c>
      <c r="C25" s="366">
        <v>0</v>
      </c>
      <c r="D25" s="719"/>
      <c r="E25" s="341"/>
    </row>
    <row r="26" spans="1:5" ht="72">
      <c r="A26"/>
      <c r="B26" s="374" t="s">
        <v>601</v>
      </c>
      <c r="C26" s="366">
        <v>0</v>
      </c>
      <c r="D26" s="719"/>
      <c r="E26" s="341"/>
    </row>
    <row r="27" spans="1:5" ht="72">
      <c r="A27"/>
      <c r="B27" s="374" t="s">
        <v>602</v>
      </c>
      <c r="C27" s="366">
        <v>0</v>
      </c>
      <c r="D27" s="719"/>
      <c r="E27" s="341"/>
    </row>
    <row r="28" spans="1:5" ht="72" customHeight="1">
      <c r="A28"/>
      <c r="B28" s="374" t="s">
        <v>603</v>
      </c>
      <c r="C28" s="366">
        <v>0</v>
      </c>
      <c r="D28" s="719"/>
      <c r="E28" s="341"/>
    </row>
    <row r="29" spans="1:5" ht="24">
      <c r="A29"/>
      <c r="B29" s="374" t="s">
        <v>604</v>
      </c>
      <c r="C29" s="366">
        <v>0</v>
      </c>
      <c r="D29" s="719"/>
      <c r="E29" s="341"/>
    </row>
    <row r="30" spans="1:5" ht="24">
      <c r="A30"/>
      <c r="B30" s="374" t="s">
        <v>605</v>
      </c>
      <c r="C30" s="366">
        <v>0</v>
      </c>
      <c r="D30" s="719"/>
      <c r="E30" s="341"/>
    </row>
    <row r="31" spans="1:5">
      <c r="A31"/>
      <c r="B31" s="367" t="s">
        <v>606</v>
      </c>
      <c r="C31" s="366">
        <v>0</v>
      </c>
      <c r="D31" s="719"/>
      <c r="E31" s="341"/>
    </row>
    <row r="32" spans="1:5">
      <c r="A32"/>
      <c r="B32" s="374" t="s">
        <v>607</v>
      </c>
      <c r="C32" s="366">
        <v>0</v>
      </c>
      <c r="D32" s="719"/>
      <c r="E32" s="341"/>
    </row>
    <row r="33" spans="1:5" ht="48">
      <c r="A33"/>
      <c r="B33" s="374" t="s">
        <v>608</v>
      </c>
      <c r="C33" s="366">
        <v>0</v>
      </c>
      <c r="D33" s="719"/>
      <c r="E33" s="341"/>
    </row>
    <row r="34" spans="1:5">
      <c r="A34"/>
      <c r="B34" s="374" t="s">
        <v>609</v>
      </c>
      <c r="C34" s="366">
        <v>0</v>
      </c>
      <c r="D34" s="719"/>
      <c r="E34" s="341"/>
    </row>
    <row r="35" spans="1:5" ht="60" customHeight="1">
      <c r="A35"/>
      <c r="B35" s="374" t="s">
        <v>610</v>
      </c>
      <c r="C35" s="366">
        <v>0</v>
      </c>
      <c r="D35" s="719"/>
      <c r="E35" s="341"/>
    </row>
    <row r="36" spans="1:5" ht="24" customHeight="1">
      <c r="A36"/>
      <c r="B36" s="374" t="s">
        <v>611</v>
      </c>
      <c r="C36" s="366">
        <v>0</v>
      </c>
      <c r="D36" s="719"/>
      <c r="E36" s="341"/>
    </row>
    <row r="37" spans="1:5">
      <c r="A37"/>
      <c r="B37" s="374" t="s">
        <v>612</v>
      </c>
      <c r="C37" s="366">
        <v>0</v>
      </c>
      <c r="D37" s="719"/>
      <c r="E37" s="341"/>
    </row>
    <row r="38" spans="1:5" ht="60">
      <c r="A38"/>
      <c r="B38" s="374" t="s">
        <v>613</v>
      </c>
      <c r="C38" s="366">
        <v>0</v>
      </c>
      <c r="D38" s="719"/>
      <c r="E38" s="341"/>
    </row>
    <row r="39" spans="1:5" ht="36">
      <c r="A39"/>
      <c r="B39" s="374" t="s">
        <v>614</v>
      </c>
      <c r="C39" s="366">
        <v>0</v>
      </c>
      <c r="D39" s="719"/>
      <c r="E39" s="341"/>
    </row>
    <row r="40" spans="1:5">
      <c r="A40"/>
      <c r="B40" s="374" t="s">
        <v>615</v>
      </c>
      <c r="C40" s="364">
        <v>-3900</v>
      </c>
      <c r="D40" s="719"/>
      <c r="E40" s="341"/>
    </row>
    <row r="41" spans="1:5">
      <c r="A41"/>
      <c r="B41" s="375" t="s">
        <v>616</v>
      </c>
      <c r="C41" s="376">
        <v>-41313</v>
      </c>
      <c r="D41" s="722"/>
      <c r="E41" s="341"/>
    </row>
    <row r="42" spans="1:5" ht="15" thickBot="1">
      <c r="A42"/>
      <c r="B42" s="378" t="s">
        <v>8</v>
      </c>
      <c r="C42" s="369">
        <v>467760</v>
      </c>
      <c r="D42" s="723"/>
      <c r="E42" s="341"/>
    </row>
    <row r="43" spans="1:5" ht="15" thickBot="1">
      <c r="A43"/>
      <c r="B43" s="1022" t="s">
        <v>617</v>
      </c>
      <c r="C43" s="1022"/>
      <c r="D43" s="1022"/>
    </row>
    <row r="44" spans="1:5" ht="24">
      <c r="A44"/>
      <c r="B44" s="371" t="s">
        <v>618</v>
      </c>
      <c r="C44" s="372">
        <v>59234</v>
      </c>
      <c r="D44" s="724"/>
      <c r="E44" s="341"/>
    </row>
    <row r="45" spans="1:5" ht="24">
      <c r="A45"/>
      <c r="B45" s="374" t="s">
        <v>619</v>
      </c>
      <c r="C45" s="366">
        <v>0</v>
      </c>
      <c r="D45" s="719"/>
      <c r="E45" s="341"/>
    </row>
    <row r="46" spans="1:5" ht="24">
      <c r="A46"/>
      <c r="B46" s="374" t="s">
        <v>620</v>
      </c>
      <c r="C46" s="366">
        <v>0</v>
      </c>
      <c r="D46" s="719"/>
      <c r="E46" s="341"/>
    </row>
    <row r="47" spans="1:5" ht="36">
      <c r="A47"/>
      <c r="B47" s="374" t="s">
        <v>621</v>
      </c>
      <c r="C47" s="366">
        <v>0</v>
      </c>
      <c r="D47" s="719"/>
      <c r="E47" s="341"/>
    </row>
    <row r="48" spans="1:5" ht="24">
      <c r="A48"/>
      <c r="B48" s="374" t="s">
        <v>622</v>
      </c>
      <c r="C48" s="366">
        <v>0</v>
      </c>
      <c r="D48" s="719"/>
      <c r="E48" s="341"/>
    </row>
    <row r="49" spans="1:5" ht="24">
      <c r="A49"/>
      <c r="B49" s="374" t="s">
        <v>623</v>
      </c>
      <c r="C49" s="366">
        <v>0</v>
      </c>
      <c r="D49" s="719"/>
      <c r="E49" s="341"/>
    </row>
    <row r="50" spans="1:5" ht="48">
      <c r="A50"/>
      <c r="B50" s="374" t="s">
        <v>624</v>
      </c>
      <c r="C50" s="366">
        <v>0</v>
      </c>
      <c r="D50" s="719"/>
      <c r="E50" s="341"/>
    </row>
    <row r="51" spans="1:5" ht="24">
      <c r="A51"/>
      <c r="B51" s="374" t="s">
        <v>625</v>
      </c>
      <c r="C51" s="366">
        <v>0</v>
      </c>
      <c r="D51" s="719"/>
      <c r="E51" s="341"/>
    </row>
    <row r="52" spans="1:5" ht="15" customHeight="1" thickBot="1">
      <c r="A52"/>
      <c r="B52" s="378" t="s">
        <v>626</v>
      </c>
      <c r="C52" s="369">
        <v>59234</v>
      </c>
      <c r="D52" s="725" t="s">
        <v>695</v>
      </c>
      <c r="E52" s="341"/>
    </row>
    <row r="53" spans="1:5" ht="15" thickBot="1">
      <c r="A53"/>
      <c r="B53" s="1022" t="s">
        <v>627</v>
      </c>
      <c r="C53" s="1022"/>
      <c r="D53" s="1022"/>
      <c r="E53" s="341"/>
    </row>
    <row r="54" spans="1:5" ht="36" customHeight="1">
      <c r="A54"/>
      <c r="B54" s="371" t="s">
        <v>628</v>
      </c>
      <c r="C54" s="380">
        <v>0</v>
      </c>
      <c r="D54" s="373"/>
      <c r="E54" s="341"/>
    </row>
    <row r="55" spans="1:5" ht="72">
      <c r="A55"/>
      <c r="B55" s="374" t="s">
        <v>629</v>
      </c>
      <c r="C55" s="366">
        <v>0</v>
      </c>
      <c r="D55" s="367"/>
      <c r="E55" s="341"/>
    </row>
    <row r="56" spans="1:5" ht="72" customHeight="1">
      <c r="A56"/>
      <c r="B56" s="374" t="s">
        <v>630</v>
      </c>
      <c r="C56" s="366">
        <v>0</v>
      </c>
      <c r="D56" s="367"/>
      <c r="E56" s="341"/>
    </row>
    <row r="57" spans="1:5" ht="72" customHeight="1">
      <c r="A57"/>
      <c r="B57" s="374" t="s">
        <v>631</v>
      </c>
      <c r="C57" s="366">
        <v>0</v>
      </c>
      <c r="D57" s="367"/>
      <c r="E57" s="341"/>
    </row>
    <row r="58" spans="1:5" ht="36" customHeight="1">
      <c r="A58"/>
      <c r="B58" s="374" t="s">
        <v>632</v>
      </c>
      <c r="C58" s="366">
        <v>0</v>
      </c>
      <c r="D58" s="367"/>
      <c r="E58" s="341"/>
    </row>
    <row r="59" spans="1:5">
      <c r="A59"/>
      <c r="B59" s="374" t="s">
        <v>633</v>
      </c>
      <c r="C59" s="366">
        <v>0</v>
      </c>
      <c r="D59" s="367"/>
      <c r="E59" s="341"/>
    </row>
    <row r="60" spans="1:5">
      <c r="A60"/>
      <c r="B60" s="375" t="s">
        <v>634</v>
      </c>
      <c r="C60" s="381">
        <v>0</v>
      </c>
      <c r="D60" s="377"/>
      <c r="E60" s="341"/>
    </row>
    <row r="61" spans="1:5">
      <c r="A61"/>
      <c r="B61" s="375" t="s">
        <v>635</v>
      </c>
      <c r="C61" s="376">
        <v>59234</v>
      </c>
      <c r="D61" s="377"/>
      <c r="E61" s="341"/>
    </row>
    <row r="62" spans="1:5" ht="15" thickBot="1">
      <c r="A62"/>
      <c r="B62" s="378" t="s">
        <v>636</v>
      </c>
      <c r="C62" s="382">
        <v>526994</v>
      </c>
      <c r="D62" s="379"/>
      <c r="E62" s="341"/>
    </row>
    <row r="63" spans="1:5" ht="15" thickBot="1">
      <c r="A63"/>
      <c r="B63" s="1022" t="s">
        <v>637</v>
      </c>
      <c r="C63" s="1022"/>
      <c r="D63" s="1022"/>
      <c r="E63" s="341"/>
    </row>
    <row r="64" spans="1:5" ht="24">
      <c r="A64"/>
      <c r="B64" s="371" t="s">
        <v>618</v>
      </c>
      <c r="C64" s="372">
        <v>120800</v>
      </c>
      <c r="D64" s="721"/>
      <c r="E64" s="341"/>
    </row>
    <row r="65" spans="1:5" ht="48">
      <c r="A65"/>
      <c r="B65" s="374" t="s">
        <v>638</v>
      </c>
      <c r="C65" s="366">
        <v>0</v>
      </c>
      <c r="D65" s="719"/>
      <c r="E65" s="341"/>
    </row>
    <row r="66" spans="1:5" ht="24">
      <c r="A66"/>
      <c r="B66" s="374" t="s">
        <v>639</v>
      </c>
      <c r="C66" s="366">
        <v>0</v>
      </c>
      <c r="D66" s="719"/>
      <c r="E66" s="341"/>
    </row>
    <row r="67" spans="1:5" ht="24">
      <c r="A67"/>
      <c r="B67" s="374" t="s">
        <v>640</v>
      </c>
      <c r="C67" s="366">
        <v>0</v>
      </c>
      <c r="D67" s="719"/>
      <c r="E67" s="341"/>
    </row>
    <row r="68" spans="1:5" ht="60" customHeight="1">
      <c r="A68"/>
      <c r="B68" s="374" t="s">
        <v>641</v>
      </c>
      <c r="C68" s="366">
        <v>0</v>
      </c>
      <c r="D68" s="719"/>
      <c r="E68" s="341"/>
    </row>
    <row r="69" spans="1:5" ht="24">
      <c r="A69"/>
      <c r="B69" s="374" t="s">
        <v>642</v>
      </c>
      <c r="C69" s="366">
        <v>0</v>
      </c>
      <c r="D69" s="719"/>
      <c r="E69" s="341"/>
    </row>
    <row r="70" spans="1:5">
      <c r="A70"/>
      <c r="B70" s="374" t="s">
        <v>643</v>
      </c>
      <c r="C70" s="364">
        <v>7136</v>
      </c>
      <c r="D70" s="719"/>
      <c r="E70" s="341"/>
    </row>
    <row r="71" spans="1:5" ht="15" thickBot="1">
      <c r="A71"/>
      <c r="B71" s="378" t="s">
        <v>644</v>
      </c>
      <c r="C71" s="369">
        <v>127936</v>
      </c>
      <c r="D71" s="720"/>
      <c r="E71" s="341"/>
    </row>
    <row r="72" spans="1:5" ht="15" thickBot="1">
      <c r="A72"/>
      <c r="B72" s="1022" t="s">
        <v>645</v>
      </c>
      <c r="C72" s="1022"/>
      <c r="D72" s="1022"/>
      <c r="E72" s="341"/>
    </row>
    <row r="73" spans="1:5" ht="36">
      <c r="A73"/>
      <c r="B73" s="371" t="s">
        <v>646</v>
      </c>
      <c r="C73" s="380">
        <v>0</v>
      </c>
      <c r="D73" s="373"/>
      <c r="E73" s="341"/>
    </row>
    <row r="74" spans="1:5" ht="72" customHeight="1">
      <c r="A74"/>
      <c r="B74" s="374" t="s">
        <v>647</v>
      </c>
      <c r="C74" s="366">
        <v>0</v>
      </c>
      <c r="D74" s="367"/>
      <c r="E74" s="341"/>
    </row>
    <row r="75" spans="1:5" ht="84" customHeight="1">
      <c r="A75"/>
      <c r="B75" s="374" t="s">
        <v>648</v>
      </c>
      <c r="C75" s="366">
        <v>0</v>
      </c>
      <c r="D75" s="367"/>
      <c r="E75" s="341"/>
    </row>
    <row r="76" spans="1:5" ht="72">
      <c r="A76"/>
      <c r="B76" s="374" t="s">
        <v>649</v>
      </c>
      <c r="C76" s="366">
        <v>0</v>
      </c>
      <c r="D76" s="367"/>
      <c r="E76" s="341"/>
    </row>
    <row r="77" spans="1:5" ht="48" customHeight="1">
      <c r="A77"/>
      <c r="B77" s="367" t="s">
        <v>650</v>
      </c>
      <c r="C77" s="366">
        <v>0</v>
      </c>
      <c r="D77" s="367"/>
      <c r="E77" s="341"/>
    </row>
    <row r="78" spans="1:5">
      <c r="A78"/>
      <c r="B78" s="367" t="s">
        <v>651</v>
      </c>
      <c r="C78" s="366">
        <v>0</v>
      </c>
      <c r="D78" s="367"/>
      <c r="E78" s="341"/>
    </row>
    <row r="79" spans="1:5">
      <c r="A79"/>
      <c r="B79" s="383" t="s">
        <v>652</v>
      </c>
      <c r="C79" s="381">
        <v>0</v>
      </c>
      <c r="D79" s="377"/>
      <c r="E79" s="341"/>
    </row>
    <row r="80" spans="1:5">
      <c r="A80"/>
      <c r="B80" s="383" t="s">
        <v>653</v>
      </c>
      <c r="C80" s="384">
        <v>127936</v>
      </c>
      <c r="D80" s="377"/>
      <c r="E80" s="341"/>
    </row>
    <row r="81" spans="1:5">
      <c r="A81"/>
      <c r="B81" s="383" t="s">
        <v>654</v>
      </c>
      <c r="C81" s="384">
        <v>654930</v>
      </c>
      <c r="D81" s="377"/>
      <c r="E81" s="341"/>
    </row>
    <row r="82" spans="1:5" ht="15" thickBot="1">
      <c r="A82"/>
      <c r="B82" s="370" t="s">
        <v>1</v>
      </c>
      <c r="C82" s="382">
        <v>2711134</v>
      </c>
      <c r="D82" s="370"/>
      <c r="E82" s="341"/>
    </row>
    <row r="83" spans="1:5" ht="15" thickBot="1">
      <c r="A83"/>
      <c r="B83" s="1022" t="s">
        <v>655</v>
      </c>
      <c r="C83" s="1022"/>
      <c r="D83" s="1022"/>
      <c r="E83" s="341"/>
    </row>
    <row r="84" spans="1:5">
      <c r="A84"/>
      <c r="B84" s="371" t="s">
        <v>656</v>
      </c>
      <c r="C84" s="385">
        <v>0.17253302226958525</v>
      </c>
      <c r="D84" s="373"/>
      <c r="E84" s="341"/>
    </row>
    <row r="85" spans="1:5">
      <c r="A85"/>
      <c r="B85" s="374" t="s">
        <v>657</v>
      </c>
      <c r="C85" s="386">
        <v>0.19438125596230058</v>
      </c>
      <c r="D85" s="367"/>
      <c r="E85" s="341"/>
    </row>
    <row r="86" spans="1:5">
      <c r="A86"/>
      <c r="B86" s="374" t="s">
        <v>658</v>
      </c>
      <c r="C86" s="386">
        <v>0.2415703947054956</v>
      </c>
      <c r="D86" s="367"/>
      <c r="E86" s="341"/>
    </row>
    <row r="87" spans="1:5">
      <c r="A87"/>
      <c r="B87" s="374" t="s">
        <v>659</v>
      </c>
      <c r="C87" s="386">
        <v>0.11458560318123685</v>
      </c>
      <c r="D87" s="367"/>
      <c r="E87" s="341"/>
    </row>
    <row r="88" spans="1:5">
      <c r="A88"/>
      <c r="B88" s="367" t="s">
        <v>660</v>
      </c>
      <c r="C88" s="386">
        <v>2.5000000000000001E-2</v>
      </c>
      <c r="D88" s="367"/>
      <c r="E88" s="341"/>
    </row>
    <row r="89" spans="1:5">
      <c r="A89"/>
      <c r="B89" s="367" t="s">
        <v>661</v>
      </c>
      <c r="C89" s="386">
        <v>1.000292691959683E-2</v>
      </c>
      <c r="D89" s="367"/>
      <c r="E89" s="341"/>
    </row>
    <row r="90" spans="1:5">
      <c r="A90"/>
      <c r="B90" s="367" t="s">
        <v>662</v>
      </c>
      <c r="C90" s="386">
        <v>1.9E-3</v>
      </c>
      <c r="D90" s="367"/>
      <c r="E90" s="341"/>
    </row>
    <row r="91" spans="1:5" ht="36">
      <c r="A91"/>
      <c r="B91" s="374" t="s">
        <v>663</v>
      </c>
      <c r="C91" s="386">
        <v>5.0000000000000001E-3</v>
      </c>
      <c r="D91" s="367"/>
      <c r="E91" s="341"/>
    </row>
    <row r="92" spans="1:5" ht="24">
      <c r="A92"/>
      <c r="B92" s="387" t="s">
        <v>664</v>
      </c>
      <c r="C92" s="388">
        <v>2.7682676261640018E-2</v>
      </c>
      <c r="D92" s="389"/>
      <c r="E92" s="341"/>
    </row>
    <row r="93" spans="1:5" ht="36.6" thickBot="1">
      <c r="A93"/>
      <c r="B93" s="378" t="s">
        <v>665</v>
      </c>
      <c r="C93" s="390">
        <v>0.12753302226958527</v>
      </c>
      <c r="D93" s="379"/>
      <c r="E93" s="341"/>
    </row>
    <row r="94" spans="1:5" ht="15" thickBot="1">
      <c r="A94"/>
      <c r="B94" s="1022" t="s">
        <v>666</v>
      </c>
      <c r="C94" s="1022"/>
      <c r="D94" s="1022"/>
      <c r="E94" s="341"/>
    </row>
    <row r="95" spans="1:5" ht="72" customHeight="1">
      <c r="A95"/>
      <c r="B95" s="373" t="s">
        <v>667</v>
      </c>
      <c r="C95" s="741">
        <v>5943</v>
      </c>
      <c r="D95" s="373"/>
      <c r="E95" s="341"/>
    </row>
    <row r="96" spans="1:5" ht="60">
      <c r="A96"/>
      <c r="B96" s="374" t="s">
        <v>668</v>
      </c>
      <c r="C96" s="366">
        <v>0</v>
      </c>
      <c r="D96" s="367"/>
      <c r="E96" s="341"/>
    </row>
    <row r="97" spans="1:5" ht="48" customHeight="1" thickBot="1">
      <c r="A97"/>
      <c r="B97" s="392" t="s">
        <v>669</v>
      </c>
      <c r="C97" s="393">
        <v>807</v>
      </c>
      <c r="D97" s="391"/>
      <c r="E97" s="341"/>
    </row>
    <row r="98" spans="1:5" ht="15" thickBot="1">
      <c r="A98"/>
      <c r="B98" s="1022" t="s">
        <v>670</v>
      </c>
      <c r="C98" s="1022"/>
      <c r="D98" s="1022"/>
      <c r="E98" s="341"/>
    </row>
    <row r="99" spans="1:5" ht="36">
      <c r="A99"/>
      <c r="B99" s="371" t="s">
        <v>671</v>
      </c>
      <c r="C99" s="380">
        <v>0</v>
      </c>
      <c r="D99" s="373"/>
      <c r="E99" s="341"/>
    </row>
    <row r="100" spans="1:5" ht="24">
      <c r="A100"/>
      <c r="B100" s="374" t="s">
        <v>672</v>
      </c>
      <c r="C100" s="742">
        <v>1976</v>
      </c>
      <c r="D100" s="367"/>
      <c r="E100" s="341"/>
    </row>
    <row r="101" spans="1:5" ht="36">
      <c r="A101"/>
      <c r="B101" s="374" t="s">
        <v>673</v>
      </c>
      <c r="C101" s="742">
        <v>7136</v>
      </c>
      <c r="D101" s="367"/>
      <c r="E101" s="341"/>
    </row>
    <row r="102" spans="1:5" ht="36" customHeight="1" thickBot="1">
      <c r="A102"/>
      <c r="B102" s="392" t="s">
        <v>674</v>
      </c>
      <c r="C102" s="393">
        <v>11342</v>
      </c>
      <c r="D102" s="391"/>
      <c r="E102" s="341"/>
    </row>
    <row r="103" spans="1:5" ht="15" thickBot="1">
      <c r="A103"/>
      <c r="B103" s="1023" t="s">
        <v>675</v>
      </c>
      <c r="C103" s="1023"/>
      <c r="D103" s="1023"/>
      <c r="E103" s="341"/>
    </row>
    <row r="104" spans="1:5" ht="24">
      <c r="A104"/>
      <c r="B104" s="371" t="s">
        <v>676</v>
      </c>
      <c r="C104" s="380">
        <v>0</v>
      </c>
      <c r="D104" s="373"/>
      <c r="E104" s="341"/>
    </row>
    <row r="105" spans="1:5" ht="36">
      <c r="A105"/>
      <c r="B105" s="374" t="s">
        <v>677</v>
      </c>
      <c r="C105" s="366">
        <v>0</v>
      </c>
      <c r="D105" s="365"/>
      <c r="E105" s="341"/>
    </row>
    <row r="106" spans="1:5" ht="24">
      <c r="A106"/>
      <c r="B106" s="374" t="s">
        <v>678</v>
      </c>
      <c r="C106" s="366">
        <v>0</v>
      </c>
      <c r="D106" s="367"/>
      <c r="E106" s="341"/>
    </row>
    <row r="107" spans="1:5" ht="36">
      <c r="A107"/>
      <c r="B107" s="374" t="s">
        <v>679</v>
      </c>
      <c r="C107" s="366">
        <v>0</v>
      </c>
      <c r="D107" s="367"/>
      <c r="E107" s="341"/>
    </row>
    <row r="108" spans="1:5" ht="24">
      <c r="A108"/>
      <c r="B108" s="374" t="s">
        <v>680</v>
      </c>
      <c r="C108" s="366">
        <v>0</v>
      </c>
      <c r="D108" s="367"/>
      <c r="E108" s="341"/>
    </row>
    <row r="109" spans="1:5" ht="36.6" thickBot="1">
      <c r="A109"/>
      <c r="B109" s="392" t="s">
        <v>681</v>
      </c>
      <c r="C109" s="394">
        <v>0</v>
      </c>
      <c r="D109" s="391"/>
      <c r="E109" s="341"/>
    </row>
    <row r="110" spans="1:5">
      <c r="A110"/>
    </row>
    <row r="111" spans="1:5">
      <c r="A111"/>
    </row>
  </sheetData>
  <mergeCells count="10">
    <mergeCell ref="B98:D98"/>
    <mergeCell ref="B103:D103"/>
    <mergeCell ref="B5:D5"/>
    <mergeCell ref="B16:D16"/>
    <mergeCell ref="B43:D43"/>
    <mergeCell ref="B83:D83"/>
    <mergeCell ref="B94:D94"/>
    <mergeCell ref="B53:D53"/>
    <mergeCell ref="B63:D63"/>
    <mergeCell ref="B72:D72"/>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8C8E1D-FC5D-4D95-83F4-53BA1E968482}">
  <dimension ref="A1:D122"/>
  <sheetViews>
    <sheetView showGridLines="0" topLeftCell="A4" workbookViewId="0"/>
  </sheetViews>
  <sheetFormatPr defaultColWidth="8.88671875" defaultRowHeight="14.4"/>
  <cols>
    <col min="1" max="1" width="8.88671875" style="3"/>
    <col min="2" max="2" width="70.5546875" style="3" bestFit="1" customWidth="1"/>
    <col min="3" max="3" width="18.5546875" style="3" customWidth="1"/>
    <col min="4" max="4" width="22.6640625" style="3" customWidth="1"/>
    <col min="5" max="6" width="13.33203125" style="3" customWidth="1"/>
    <col min="7" max="16384" width="8.88671875" style="3"/>
  </cols>
  <sheetData>
    <row r="1" spans="1:4" ht="14.4" customHeight="1">
      <c r="A1" s="331" t="s">
        <v>533</v>
      </c>
      <c r="B1" s="322"/>
      <c r="C1" s="322"/>
      <c r="D1" s="322"/>
    </row>
    <row r="2" spans="1:4" ht="14.4" customHeight="1">
      <c r="A2" s="332"/>
      <c r="B2" s="333"/>
      <c r="C2" s="333"/>
      <c r="D2" s="332"/>
    </row>
    <row r="3" spans="1:4" ht="14.4" customHeight="1" thickBot="1">
      <c r="A3" s="322"/>
      <c r="B3" s="334"/>
      <c r="C3" s="335"/>
      <c r="D3"/>
    </row>
    <row r="4" spans="1:4" ht="36.6" thickBot="1">
      <c r="A4"/>
      <c r="B4" s="1028" t="s">
        <v>3</v>
      </c>
      <c r="C4" s="336" t="s">
        <v>534</v>
      </c>
      <c r="D4" s="336" t="s">
        <v>535</v>
      </c>
    </row>
    <row r="5" spans="1:4" ht="15" thickBot="1">
      <c r="A5"/>
      <c r="B5" s="1028"/>
      <c r="C5" s="336" t="s">
        <v>536</v>
      </c>
      <c r="D5" s="336"/>
    </row>
    <row r="6" spans="1:4" ht="15" customHeight="1" thickBot="1">
      <c r="A6"/>
      <c r="B6" s="1027" t="s">
        <v>537</v>
      </c>
      <c r="C6" s="1027"/>
      <c r="D6" s="1027"/>
    </row>
    <row r="7" spans="1:4">
      <c r="A7"/>
      <c r="B7" s="337" t="s">
        <v>538</v>
      </c>
      <c r="C7" s="339">
        <v>693017</v>
      </c>
      <c r="D7" s="340"/>
    </row>
    <row r="8" spans="1:4">
      <c r="A8"/>
      <c r="B8" s="342" t="s">
        <v>539</v>
      </c>
      <c r="C8" s="344">
        <v>306659</v>
      </c>
      <c r="D8" s="345"/>
    </row>
    <row r="9" spans="1:4">
      <c r="A9"/>
      <c r="B9" s="346" t="s">
        <v>540</v>
      </c>
      <c r="C9" s="347">
        <v>62682</v>
      </c>
      <c r="D9" s="348"/>
    </row>
    <row r="10" spans="1:4">
      <c r="A10"/>
      <c r="B10" s="346" t="s">
        <v>541</v>
      </c>
      <c r="C10" s="347">
        <v>243977</v>
      </c>
      <c r="D10" s="348"/>
    </row>
    <row r="11" spans="1:4">
      <c r="A11"/>
      <c r="B11" s="349" t="s">
        <v>542</v>
      </c>
      <c r="C11" s="366">
        <v>0</v>
      </c>
      <c r="D11" s="348"/>
    </row>
    <row r="12" spans="1:4">
      <c r="A12"/>
      <c r="B12" s="342" t="s">
        <v>543</v>
      </c>
      <c r="C12" s="344">
        <v>750103</v>
      </c>
      <c r="D12" s="345"/>
    </row>
    <row r="13" spans="1:4">
      <c r="A13"/>
      <c r="B13" s="346" t="s">
        <v>544</v>
      </c>
      <c r="C13" s="347">
        <v>6955</v>
      </c>
      <c r="D13" s="348"/>
    </row>
    <row r="14" spans="1:4">
      <c r="A14"/>
      <c r="B14" s="346" t="s">
        <v>545</v>
      </c>
      <c r="C14" s="347">
        <v>201</v>
      </c>
      <c r="D14" s="348"/>
    </row>
    <row r="15" spans="1:4">
      <c r="A15"/>
      <c r="B15" s="346" t="s">
        <v>546</v>
      </c>
      <c r="C15" s="347">
        <v>742947</v>
      </c>
      <c r="D15" s="348"/>
    </row>
    <row r="16" spans="1:4">
      <c r="A16"/>
      <c r="B16" s="342" t="s">
        <v>547</v>
      </c>
      <c r="C16" s="344">
        <v>664726</v>
      </c>
      <c r="D16" s="345"/>
    </row>
    <row r="17" spans="1:4">
      <c r="A17"/>
      <c r="B17" s="349" t="s">
        <v>542</v>
      </c>
      <c r="C17" s="347">
        <v>100728</v>
      </c>
      <c r="D17" s="348"/>
    </row>
    <row r="18" spans="1:4">
      <c r="A18"/>
      <c r="B18" s="346" t="s">
        <v>545</v>
      </c>
      <c r="C18" s="347">
        <v>664726</v>
      </c>
      <c r="D18" s="348"/>
    </row>
    <row r="19" spans="1:4">
      <c r="A19"/>
      <c r="B19" s="342" t="s">
        <v>548</v>
      </c>
      <c r="C19" s="344">
        <v>3571480</v>
      </c>
      <c r="D19" s="345"/>
    </row>
    <row r="20" spans="1:4">
      <c r="A20"/>
      <c r="B20" s="349" t="s">
        <v>542</v>
      </c>
      <c r="C20" s="347">
        <v>580491</v>
      </c>
      <c r="D20" s="348"/>
    </row>
    <row r="21" spans="1:4">
      <c r="A21"/>
      <c r="B21" s="346" t="s">
        <v>545</v>
      </c>
      <c r="C21" s="347">
        <v>1078516</v>
      </c>
      <c r="D21" s="348"/>
    </row>
    <row r="22" spans="1:4">
      <c r="A22"/>
      <c r="B22" s="346" t="s">
        <v>549</v>
      </c>
      <c r="C22" s="347">
        <v>426760</v>
      </c>
      <c r="D22" s="348"/>
    </row>
    <row r="23" spans="1:4">
      <c r="A23"/>
      <c r="B23" s="346" t="s">
        <v>546</v>
      </c>
      <c r="C23" s="347">
        <v>2066204</v>
      </c>
      <c r="D23" s="348"/>
    </row>
    <row r="24" spans="1:4">
      <c r="A24"/>
      <c r="B24" s="342" t="s">
        <v>550</v>
      </c>
      <c r="C24" s="344">
        <v>41970</v>
      </c>
      <c r="D24" s="345"/>
    </row>
    <row r="25" spans="1:4">
      <c r="A25"/>
      <c r="B25" s="342" t="s">
        <v>551</v>
      </c>
      <c r="C25" s="344">
        <v>56567</v>
      </c>
      <c r="D25" s="345"/>
    </row>
    <row r="26" spans="1:4">
      <c r="A26"/>
      <c r="B26" s="342" t="s">
        <v>552</v>
      </c>
      <c r="C26" s="344">
        <v>15701</v>
      </c>
      <c r="D26" s="345"/>
    </row>
    <row r="27" spans="1:4">
      <c r="A27"/>
      <c r="B27" s="342" t="s">
        <v>553</v>
      </c>
      <c r="C27" s="344">
        <v>40188</v>
      </c>
      <c r="D27" s="345" t="s">
        <v>694</v>
      </c>
    </row>
    <row r="28" spans="1:4">
      <c r="A28"/>
      <c r="B28" s="350" t="s">
        <v>554</v>
      </c>
      <c r="C28" s="344">
        <v>569</v>
      </c>
      <c r="D28" s="345"/>
    </row>
    <row r="29" spans="1:4">
      <c r="A29"/>
      <c r="B29" s="350" t="s">
        <v>555</v>
      </c>
      <c r="C29" s="344">
        <v>807</v>
      </c>
      <c r="D29" s="345"/>
    </row>
    <row r="30" spans="1:4">
      <c r="A30"/>
      <c r="B30" s="350" t="s">
        <v>556</v>
      </c>
      <c r="C30" s="344">
        <v>25822</v>
      </c>
      <c r="D30" s="345"/>
    </row>
    <row r="31" spans="1:4">
      <c r="A31"/>
      <c r="B31" s="350" t="s">
        <v>557</v>
      </c>
      <c r="C31" s="344">
        <v>86031</v>
      </c>
      <c r="D31" s="345"/>
    </row>
    <row r="32" spans="1:4" ht="15" thickBot="1">
      <c r="A32"/>
      <c r="B32" s="351" t="s">
        <v>558</v>
      </c>
      <c r="C32" s="352">
        <v>6253640</v>
      </c>
      <c r="D32" s="353"/>
    </row>
    <row r="33" spans="1:4" ht="15" customHeight="1" thickBot="1">
      <c r="A33"/>
      <c r="B33" s="1026" t="s">
        <v>559</v>
      </c>
      <c r="C33" s="1026"/>
      <c r="D33" s="1026"/>
    </row>
    <row r="34" spans="1:4">
      <c r="A34"/>
      <c r="B34" s="338" t="s">
        <v>560</v>
      </c>
      <c r="C34" s="339">
        <v>61950</v>
      </c>
      <c r="D34" s="340"/>
    </row>
    <row r="35" spans="1:4">
      <c r="A35"/>
      <c r="B35" s="354" t="s">
        <v>540</v>
      </c>
      <c r="C35" s="347">
        <v>61950</v>
      </c>
      <c r="D35" s="348"/>
    </row>
    <row r="36" spans="1:4">
      <c r="A36"/>
      <c r="B36" s="354" t="s">
        <v>561</v>
      </c>
      <c r="C36" s="366">
        <v>0</v>
      </c>
      <c r="D36" s="348"/>
    </row>
    <row r="37" spans="1:4">
      <c r="A37"/>
      <c r="B37" s="343" t="s">
        <v>562</v>
      </c>
      <c r="C37" s="344">
        <v>5272348</v>
      </c>
      <c r="D37" s="345"/>
    </row>
    <row r="38" spans="1:4">
      <c r="A38"/>
      <c r="B38" s="354" t="s">
        <v>563</v>
      </c>
      <c r="C38" s="347">
        <v>370572</v>
      </c>
      <c r="D38" s="348"/>
    </row>
    <row r="39" spans="1:4">
      <c r="A39"/>
      <c r="B39" s="354" t="s">
        <v>564</v>
      </c>
      <c r="C39" s="347">
        <v>4148606</v>
      </c>
      <c r="D39" s="348"/>
    </row>
    <row r="40" spans="1:4">
      <c r="A40"/>
      <c r="B40" s="354" t="s">
        <v>565</v>
      </c>
      <c r="C40" s="347">
        <v>752251</v>
      </c>
      <c r="D40" s="348"/>
    </row>
    <row r="41" spans="1:4">
      <c r="A41"/>
      <c r="B41" s="354" t="s">
        <v>566</v>
      </c>
      <c r="C41" s="347">
        <v>919</v>
      </c>
      <c r="D41" s="348"/>
    </row>
    <row r="42" spans="1:4">
      <c r="A42"/>
      <c r="B42" s="343" t="s">
        <v>567</v>
      </c>
      <c r="C42" s="344">
        <v>7684</v>
      </c>
      <c r="D42" s="345"/>
    </row>
    <row r="43" spans="1:4">
      <c r="A43"/>
      <c r="B43" s="343" t="s">
        <v>568</v>
      </c>
      <c r="C43" s="344">
        <v>13433</v>
      </c>
      <c r="D43" s="345"/>
    </row>
    <row r="44" spans="1:4">
      <c r="A44"/>
      <c r="B44" s="343" t="s">
        <v>569</v>
      </c>
      <c r="C44" s="344">
        <v>1390</v>
      </c>
      <c r="D44" s="345"/>
    </row>
    <row r="45" spans="1:4">
      <c r="A45"/>
      <c r="B45" s="343" t="s">
        <v>570</v>
      </c>
      <c r="C45" s="344">
        <v>60</v>
      </c>
      <c r="D45" s="345"/>
    </row>
    <row r="46" spans="1:4">
      <c r="A46"/>
      <c r="B46" s="343" t="s">
        <v>571</v>
      </c>
      <c r="C46" s="344">
        <v>212771</v>
      </c>
      <c r="D46" s="345"/>
    </row>
    <row r="47" spans="1:4" ht="15" thickBot="1">
      <c r="A47"/>
      <c r="B47" s="351" t="s">
        <v>572</v>
      </c>
      <c r="C47" s="352">
        <v>5569636</v>
      </c>
      <c r="D47" s="353"/>
    </row>
    <row r="48" spans="1:4" ht="15" thickBot="1">
      <c r="A48"/>
      <c r="B48" s="1027" t="s">
        <v>573</v>
      </c>
      <c r="C48" s="1027"/>
      <c r="D48" s="1027"/>
    </row>
    <row r="49" spans="1:4">
      <c r="A49"/>
      <c r="B49" s="355" t="s">
        <v>574</v>
      </c>
      <c r="C49" s="356">
        <v>684004</v>
      </c>
      <c r="D49" s="357"/>
    </row>
    <row r="50" spans="1:4">
      <c r="A50"/>
      <c r="B50" s="354" t="s">
        <v>575</v>
      </c>
      <c r="C50" s="347">
        <v>146000</v>
      </c>
      <c r="D50" s="348" t="s">
        <v>691</v>
      </c>
    </row>
    <row r="51" spans="1:4">
      <c r="A51"/>
      <c r="B51" s="354" t="s">
        <v>576</v>
      </c>
      <c r="C51" s="347">
        <v>117492</v>
      </c>
      <c r="D51" s="348" t="s">
        <v>692</v>
      </c>
    </row>
    <row r="52" spans="1:4">
      <c r="A52"/>
      <c r="B52" s="354" t="s">
        <v>577</v>
      </c>
      <c r="C52" s="347">
        <v>361278</v>
      </c>
      <c r="D52" s="348" t="s">
        <v>693</v>
      </c>
    </row>
    <row r="53" spans="1:4">
      <c r="A53"/>
      <c r="B53" s="354" t="s">
        <v>1079</v>
      </c>
      <c r="C53" s="347">
        <v>59234</v>
      </c>
      <c r="D53" s="348" t="s">
        <v>695</v>
      </c>
    </row>
    <row r="54" spans="1:4" ht="15" thickBot="1">
      <c r="A54"/>
      <c r="B54" s="351" t="s">
        <v>578</v>
      </c>
      <c r="C54" s="352">
        <v>684004</v>
      </c>
      <c r="D54" s="353"/>
    </row>
    <row r="55" spans="1:4">
      <c r="B55" s="358"/>
      <c r="C55" s="358"/>
      <c r="D55" s="14"/>
    </row>
    <row r="56" spans="1:4" ht="24" customHeight="1">
      <c r="B56" s="1025" t="s">
        <v>1085</v>
      </c>
      <c r="C56" s="1025"/>
      <c r="D56" s="1025"/>
    </row>
    <row r="57" spans="1:4">
      <c r="B57" s="14"/>
      <c r="C57" s="14"/>
      <c r="D57" s="14"/>
    </row>
    <row r="58" spans="1:4">
      <c r="B58" s="14"/>
      <c r="C58" s="14"/>
      <c r="D58" s="14"/>
    </row>
    <row r="59" spans="1:4">
      <c r="B59" s="14"/>
      <c r="C59" s="14"/>
    </row>
    <row r="60" spans="1:4">
      <c r="B60" s="14"/>
      <c r="C60" s="14"/>
    </row>
    <row r="61" spans="1:4">
      <c r="B61" s="14"/>
      <c r="C61" s="14"/>
    </row>
    <row r="62" spans="1:4">
      <c r="B62" s="14"/>
      <c r="C62" s="14"/>
    </row>
    <row r="63" spans="1:4">
      <c r="B63" s="14"/>
      <c r="C63" s="14"/>
    </row>
    <row r="64" spans="1:4">
      <c r="B64" s="14"/>
      <c r="C64" s="14"/>
    </row>
    <row r="65" spans="2:3">
      <c r="B65" s="14"/>
      <c r="C65" s="14"/>
    </row>
    <row r="66" spans="2:3">
      <c r="B66" s="14"/>
      <c r="C66" s="14"/>
    </row>
    <row r="67" spans="2:3">
      <c r="B67" s="14"/>
      <c r="C67" s="14"/>
    </row>
    <row r="68" spans="2:3">
      <c r="B68" s="14"/>
      <c r="C68" s="14"/>
    </row>
    <row r="69" spans="2:3">
      <c r="B69" s="14"/>
      <c r="C69" s="14"/>
    </row>
    <row r="70" spans="2:3">
      <c r="B70" s="14"/>
      <c r="C70" s="14"/>
    </row>
    <row r="71" spans="2:3">
      <c r="B71" s="14"/>
      <c r="C71" s="14"/>
    </row>
    <row r="72" spans="2:3">
      <c r="B72" s="14"/>
      <c r="C72" s="14"/>
    </row>
    <row r="73" spans="2:3">
      <c r="B73" s="14"/>
      <c r="C73" s="14"/>
    </row>
    <row r="74" spans="2:3">
      <c r="B74" s="14"/>
      <c r="C74" s="14"/>
    </row>
    <row r="75" spans="2:3">
      <c r="B75" s="14"/>
      <c r="C75" s="14"/>
    </row>
    <row r="76" spans="2:3">
      <c r="B76" s="14"/>
      <c r="C76" s="14"/>
    </row>
    <row r="77" spans="2:3">
      <c r="B77" s="14"/>
      <c r="C77" s="14"/>
    </row>
    <row r="78" spans="2:3">
      <c r="B78" s="14"/>
      <c r="C78" s="14"/>
    </row>
    <row r="79" spans="2:3">
      <c r="B79" s="14"/>
      <c r="C79" s="14"/>
    </row>
    <row r="80" spans="2:3">
      <c r="B80" s="14"/>
      <c r="C80" s="14"/>
    </row>
    <row r="81" spans="2:3">
      <c r="B81" s="14"/>
      <c r="C81" s="14"/>
    </row>
    <row r="82" spans="2:3">
      <c r="B82" s="14"/>
      <c r="C82" s="14"/>
    </row>
    <row r="83" spans="2:3">
      <c r="B83" s="14"/>
      <c r="C83" s="14"/>
    </row>
    <row r="84" spans="2:3">
      <c r="B84" s="14"/>
      <c r="C84" s="14"/>
    </row>
    <row r="85" spans="2:3">
      <c r="B85" s="14"/>
      <c r="C85" s="14"/>
    </row>
    <row r="86" spans="2:3">
      <c r="B86" s="14"/>
      <c r="C86" s="14"/>
    </row>
    <row r="87" spans="2:3">
      <c r="B87" s="14"/>
      <c r="C87" s="14"/>
    </row>
    <row r="88" spans="2:3">
      <c r="B88" s="14"/>
      <c r="C88" s="14"/>
    </row>
    <row r="89" spans="2:3">
      <c r="B89" s="14"/>
      <c r="C89" s="14"/>
    </row>
    <row r="90" spans="2:3">
      <c r="B90" s="14"/>
      <c r="C90" s="14"/>
    </row>
    <row r="91" spans="2:3">
      <c r="B91" s="14"/>
      <c r="C91" s="14"/>
    </row>
    <row r="92" spans="2:3">
      <c r="B92" s="14"/>
      <c r="C92" s="14"/>
    </row>
    <row r="93" spans="2:3">
      <c r="B93" s="14"/>
      <c r="C93" s="14"/>
    </row>
    <row r="94" spans="2:3">
      <c r="B94" s="14"/>
      <c r="C94" s="14"/>
    </row>
    <row r="95" spans="2:3">
      <c r="B95" s="14"/>
      <c r="C95" s="14"/>
    </row>
    <row r="96" spans="2:3">
      <c r="B96" s="14"/>
      <c r="C96" s="14"/>
    </row>
    <row r="97" spans="2:3">
      <c r="B97" s="14"/>
      <c r="C97" s="14"/>
    </row>
    <row r="98" spans="2:3">
      <c r="B98" s="14"/>
      <c r="C98" s="14"/>
    </row>
    <row r="99" spans="2:3">
      <c r="B99" s="14"/>
      <c r="C99" s="14"/>
    </row>
    <row r="100" spans="2:3">
      <c r="B100" s="14"/>
      <c r="C100" s="14"/>
    </row>
    <row r="101" spans="2:3">
      <c r="B101" s="14"/>
      <c r="C101" s="14"/>
    </row>
    <row r="102" spans="2:3">
      <c r="B102" s="14"/>
      <c r="C102" s="14"/>
    </row>
    <row r="103" spans="2:3">
      <c r="B103" s="14"/>
      <c r="C103" s="14"/>
    </row>
    <row r="104" spans="2:3">
      <c r="B104" s="14"/>
      <c r="C104" s="14"/>
    </row>
    <row r="105" spans="2:3">
      <c r="B105" s="14"/>
      <c r="C105" s="14"/>
    </row>
    <row r="106" spans="2:3">
      <c r="B106" s="14"/>
      <c r="C106" s="14"/>
    </row>
    <row r="107" spans="2:3">
      <c r="B107" s="14"/>
      <c r="C107" s="14"/>
    </row>
    <row r="108" spans="2:3">
      <c r="B108" s="14"/>
      <c r="C108" s="14"/>
    </row>
    <row r="109" spans="2:3">
      <c r="B109" s="14"/>
      <c r="C109" s="14"/>
    </row>
    <row r="110" spans="2:3">
      <c r="B110" s="14"/>
      <c r="C110" s="14"/>
    </row>
    <row r="111" spans="2:3">
      <c r="B111" s="14"/>
      <c r="C111" s="14"/>
    </row>
    <row r="112" spans="2:3">
      <c r="B112" s="14"/>
      <c r="C112" s="14"/>
    </row>
    <row r="113" spans="2:3">
      <c r="B113" s="14"/>
      <c r="C113" s="14"/>
    </row>
    <row r="114" spans="2:3">
      <c r="B114" s="14"/>
      <c r="C114" s="14"/>
    </row>
    <row r="115" spans="2:3">
      <c r="B115" s="14"/>
      <c r="C115" s="14"/>
    </row>
    <row r="116" spans="2:3">
      <c r="B116" s="14"/>
      <c r="C116" s="14"/>
    </row>
    <row r="117" spans="2:3">
      <c r="B117" s="14"/>
      <c r="C117" s="14"/>
    </row>
    <row r="118" spans="2:3">
      <c r="B118" s="14"/>
      <c r="C118" s="14"/>
    </row>
    <row r="119" spans="2:3">
      <c r="B119" s="14"/>
      <c r="C119" s="14"/>
    </row>
    <row r="120" spans="2:3">
      <c r="B120" s="14"/>
      <c r="C120" s="14"/>
    </row>
    <row r="121" spans="2:3">
      <c r="B121" s="14"/>
      <c r="C121" s="14"/>
    </row>
    <row r="122" spans="2:3">
      <c r="B122" s="14"/>
      <c r="C122" s="14"/>
    </row>
  </sheetData>
  <mergeCells count="5">
    <mergeCell ref="B56:D56"/>
    <mergeCell ref="B33:D33"/>
    <mergeCell ref="B48:D48"/>
    <mergeCell ref="B4:B5"/>
    <mergeCell ref="B6:D6"/>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265DB2-AB60-44B5-B50E-7F9FF818D557}">
  <dimension ref="A1:I33"/>
  <sheetViews>
    <sheetView showGridLines="0" topLeftCell="A12" workbookViewId="0"/>
  </sheetViews>
  <sheetFormatPr defaultColWidth="8.88671875" defaultRowHeight="14.4"/>
  <cols>
    <col min="1" max="1" width="8.88671875" style="3"/>
    <col min="2" max="2" width="16.6640625" style="3" customWidth="1"/>
    <col min="3" max="3" width="21.88671875" style="3" customWidth="1"/>
    <col min="4" max="9" width="11.5546875" style="3" customWidth="1"/>
    <col min="10" max="16384" width="8.88671875" style="3"/>
  </cols>
  <sheetData>
    <row r="1" spans="1:9" ht="14.4" customHeight="1">
      <c r="A1" s="359" t="s">
        <v>682</v>
      </c>
      <c r="C1" s="396"/>
      <c r="D1" s="396"/>
      <c r="E1" s="396"/>
      <c r="F1" s="396"/>
      <c r="G1" s="396"/>
    </row>
    <row r="2" spans="1:9" ht="14.4" customHeight="1">
      <c r="A2" s="359"/>
      <c r="C2" s="396"/>
      <c r="D2" s="396"/>
      <c r="E2" s="396"/>
      <c r="F2" s="396"/>
      <c r="G2" s="396"/>
    </row>
    <row r="3" spans="1:9" ht="14.4" customHeight="1" thickBot="1">
      <c r="B3" s="397"/>
    </row>
    <row r="4" spans="1:9" ht="34.5" customHeight="1" thickBot="1">
      <c r="B4" s="398" t="s">
        <v>3</v>
      </c>
      <c r="C4" s="1009" t="s">
        <v>1115</v>
      </c>
      <c r="D4" s="1009"/>
      <c r="E4" s="1009"/>
      <c r="F4" s="1009"/>
      <c r="G4" s="1009"/>
      <c r="H4" s="1009"/>
      <c r="I4" s="1009"/>
    </row>
    <row r="5" spans="1:9" ht="36.6" thickBot="1">
      <c r="B5" s="399" t="s">
        <v>683</v>
      </c>
      <c r="C5" s="399" t="s">
        <v>684</v>
      </c>
      <c r="D5" s="399" t="s">
        <v>685</v>
      </c>
      <c r="E5" s="399" t="s">
        <v>686</v>
      </c>
      <c r="F5" s="399" t="s">
        <v>687</v>
      </c>
      <c r="G5" s="399" t="s">
        <v>688</v>
      </c>
      <c r="H5" s="399" t="s">
        <v>689</v>
      </c>
      <c r="I5" s="399" t="s">
        <v>690</v>
      </c>
    </row>
    <row r="6" spans="1:9" ht="15.75" customHeight="1" thickBot="1">
      <c r="B6" s="1029" t="s">
        <v>697</v>
      </c>
      <c r="C6" s="400" t="s">
        <v>698</v>
      </c>
      <c r="D6" s="874">
        <v>727</v>
      </c>
      <c r="E6" s="874">
        <v>0</v>
      </c>
      <c r="F6" s="875">
        <v>0.5</v>
      </c>
      <c r="G6" s="874">
        <v>727</v>
      </c>
      <c r="H6" s="874">
        <v>255</v>
      </c>
      <c r="I6" s="874">
        <v>0</v>
      </c>
    </row>
    <row r="7" spans="1:9" ht="15.75" customHeight="1" thickBot="1">
      <c r="B7" s="1029"/>
      <c r="C7" s="400" t="s">
        <v>699</v>
      </c>
      <c r="D7" s="874">
        <v>3042</v>
      </c>
      <c r="E7" s="874">
        <v>0</v>
      </c>
      <c r="F7" s="875">
        <v>0.7</v>
      </c>
      <c r="G7" s="874">
        <v>3042</v>
      </c>
      <c r="H7" s="874">
        <v>1568</v>
      </c>
      <c r="I7" s="874">
        <v>12</v>
      </c>
    </row>
    <row r="8" spans="1:9" ht="15.75" customHeight="1" thickBot="1">
      <c r="B8" s="1029" t="s">
        <v>700</v>
      </c>
      <c r="C8" s="400" t="s">
        <v>698</v>
      </c>
      <c r="D8" s="874">
        <v>208</v>
      </c>
      <c r="E8" s="874">
        <v>0</v>
      </c>
      <c r="F8" s="875">
        <v>0.7</v>
      </c>
      <c r="G8" s="874">
        <v>208</v>
      </c>
      <c r="H8" s="874">
        <v>156</v>
      </c>
      <c r="I8" s="874">
        <v>1</v>
      </c>
    </row>
    <row r="9" spans="1:9" ht="15.75" customHeight="1" thickBot="1">
      <c r="B9" s="1029"/>
      <c r="C9" s="400" t="s">
        <v>699</v>
      </c>
      <c r="D9" s="874">
        <v>16403</v>
      </c>
      <c r="E9" s="874">
        <v>600</v>
      </c>
      <c r="F9" s="875">
        <v>0.9</v>
      </c>
      <c r="G9" s="874">
        <v>16583</v>
      </c>
      <c r="H9" s="874">
        <v>12114</v>
      </c>
      <c r="I9" s="874">
        <v>134</v>
      </c>
    </row>
    <row r="10" spans="1:9" ht="15.75" customHeight="1" thickBot="1">
      <c r="B10" s="1029" t="s">
        <v>701</v>
      </c>
      <c r="C10" s="400" t="s">
        <v>698</v>
      </c>
      <c r="D10" s="874">
        <v>6</v>
      </c>
      <c r="E10" s="874">
        <v>0</v>
      </c>
      <c r="F10" s="875">
        <v>1.1499999999999999</v>
      </c>
      <c r="G10" s="874">
        <v>6</v>
      </c>
      <c r="H10" s="874">
        <v>6</v>
      </c>
      <c r="I10" s="874">
        <v>0</v>
      </c>
    </row>
    <row r="11" spans="1:9" ht="15.75" customHeight="1" thickBot="1">
      <c r="B11" s="1029"/>
      <c r="C11" s="400" t="s">
        <v>699</v>
      </c>
      <c r="D11" s="874">
        <v>303</v>
      </c>
      <c r="E11" s="874">
        <v>597</v>
      </c>
      <c r="F11" s="875">
        <v>1.1499999999999999</v>
      </c>
      <c r="G11" s="874">
        <v>303</v>
      </c>
      <c r="H11" s="874">
        <v>322</v>
      </c>
      <c r="I11" s="874">
        <v>8</v>
      </c>
    </row>
    <row r="12" spans="1:9" ht="15.75" customHeight="1" thickBot="1">
      <c r="B12" s="1029" t="s">
        <v>702</v>
      </c>
      <c r="C12" s="400" t="s">
        <v>698</v>
      </c>
      <c r="D12" s="874">
        <v>0</v>
      </c>
      <c r="E12" s="874">
        <v>0</v>
      </c>
      <c r="F12" s="875">
        <v>2.5</v>
      </c>
      <c r="G12" s="874">
        <v>0</v>
      </c>
      <c r="H12" s="874">
        <v>0</v>
      </c>
      <c r="I12" s="874">
        <v>0</v>
      </c>
    </row>
    <row r="13" spans="1:9" ht="15.75" customHeight="1" thickBot="1">
      <c r="B13" s="1029"/>
      <c r="C13" s="400" t="s">
        <v>699</v>
      </c>
      <c r="D13" s="874">
        <v>0</v>
      </c>
      <c r="E13" s="874">
        <v>0</v>
      </c>
      <c r="F13" s="875">
        <v>2.5</v>
      </c>
      <c r="G13" s="874">
        <v>0</v>
      </c>
      <c r="H13" s="874">
        <v>0</v>
      </c>
      <c r="I13" s="874">
        <v>0</v>
      </c>
    </row>
    <row r="14" spans="1:9" ht="15.75" customHeight="1" thickBot="1">
      <c r="B14" s="1029" t="s">
        <v>703</v>
      </c>
      <c r="C14" s="400" t="s">
        <v>698</v>
      </c>
      <c r="D14" s="874">
        <v>0</v>
      </c>
      <c r="E14" s="874">
        <v>0</v>
      </c>
      <c r="F14" s="875">
        <v>0</v>
      </c>
      <c r="G14" s="874">
        <v>0</v>
      </c>
      <c r="H14" s="874">
        <v>0</v>
      </c>
      <c r="I14" s="874">
        <v>0</v>
      </c>
    </row>
    <row r="15" spans="1:9" ht="15.75" customHeight="1" thickBot="1">
      <c r="B15" s="1029"/>
      <c r="C15" s="400" t="s">
        <v>699</v>
      </c>
      <c r="D15" s="874">
        <v>175</v>
      </c>
      <c r="E15" s="874">
        <v>0</v>
      </c>
      <c r="F15" s="875">
        <v>0</v>
      </c>
      <c r="G15" s="874">
        <v>175</v>
      </c>
      <c r="H15" s="874">
        <v>0</v>
      </c>
      <c r="I15" s="874">
        <v>87</v>
      </c>
    </row>
    <row r="16" spans="1:9" ht="15.75" customHeight="1" thickBot="1">
      <c r="B16" s="1009" t="s">
        <v>378</v>
      </c>
      <c r="C16" s="401" t="s">
        <v>698</v>
      </c>
      <c r="D16" s="876">
        <v>941</v>
      </c>
      <c r="E16" s="876">
        <v>0</v>
      </c>
      <c r="F16" s="877"/>
      <c r="G16" s="876">
        <v>941</v>
      </c>
      <c r="H16" s="876">
        <v>417</v>
      </c>
      <c r="I16" s="876">
        <v>1</v>
      </c>
    </row>
    <row r="17" spans="2:9" ht="15.75" customHeight="1" thickBot="1">
      <c r="B17" s="1009"/>
      <c r="C17" s="401" t="s">
        <v>699</v>
      </c>
      <c r="D17" s="876">
        <v>19923</v>
      </c>
      <c r="E17" s="876">
        <v>1197</v>
      </c>
      <c r="F17" s="877"/>
      <c r="G17" s="876">
        <v>20103</v>
      </c>
      <c r="H17" s="876">
        <v>14004</v>
      </c>
      <c r="I17" s="876">
        <v>241</v>
      </c>
    </row>
    <row r="18" spans="2:9" ht="15.75" customHeight="1"/>
    <row r="19" spans="2:9" ht="15" thickBot="1"/>
    <row r="20" spans="2:9" ht="34.5" customHeight="1" thickBot="1">
      <c r="B20" s="398" t="s">
        <v>3</v>
      </c>
      <c r="C20" s="1009" t="s">
        <v>704</v>
      </c>
      <c r="D20" s="1009"/>
      <c r="E20" s="1009"/>
      <c r="F20" s="1009"/>
      <c r="G20" s="1009"/>
      <c r="H20" s="1009"/>
      <c r="I20" s="1009"/>
    </row>
    <row r="21" spans="2:9" ht="36.75" customHeight="1" thickBot="1">
      <c r="B21" s="399" t="s">
        <v>683</v>
      </c>
      <c r="C21" s="399" t="s">
        <v>684</v>
      </c>
      <c r="D21" s="399" t="s">
        <v>685</v>
      </c>
      <c r="E21" s="399" t="s">
        <v>686</v>
      </c>
      <c r="F21" s="399" t="s">
        <v>687</v>
      </c>
      <c r="G21" s="399" t="s">
        <v>688</v>
      </c>
      <c r="H21" s="399" t="s">
        <v>689</v>
      </c>
      <c r="I21" s="399" t="s">
        <v>690</v>
      </c>
    </row>
    <row r="22" spans="2:9" ht="15.75" customHeight="1" thickBot="1">
      <c r="B22" s="1029" t="s">
        <v>697</v>
      </c>
      <c r="C22" s="400" t="s">
        <v>698</v>
      </c>
      <c r="D22" s="874">
        <v>59857</v>
      </c>
      <c r="E22" s="874">
        <v>2030</v>
      </c>
      <c r="F22" s="875">
        <v>0.5</v>
      </c>
      <c r="G22" s="874">
        <v>60670</v>
      </c>
      <c r="H22" s="874">
        <v>33252</v>
      </c>
      <c r="I22" s="874">
        <v>0</v>
      </c>
    </row>
    <row r="23" spans="2:9" ht="15.75" customHeight="1" thickBot="1">
      <c r="B23" s="1029"/>
      <c r="C23" s="400" t="s">
        <v>699</v>
      </c>
      <c r="D23" s="874">
        <v>46553</v>
      </c>
      <c r="E23" s="874">
        <v>1684</v>
      </c>
      <c r="F23" s="875">
        <v>0.7</v>
      </c>
      <c r="G23" s="874">
        <v>47227</v>
      </c>
      <c r="H23" s="874">
        <v>34267</v>
      </c>
      <c r="I23" s="874">
        <v>189</v>
      </c>
    </row>
    <row r="24" spans="2:9" ht="15.75" customHeight="1" thickBot="1">
      <c r="B24" s="1029" t="s">
        <v>700</v>
      </c>
      <c r="C24" s="400" t="s">
        <v>698</v>
      </c>
      <c r="D24" s="874">
        <v>32182</v>
      </c>
      <c r="E24" s="874">
        <v>0</v>
      </c>
      <c r="F24" s="875">
        <v>0.7</v>
      </c>
      <c r="G24" s="874">
        <v>32182</v>
      </c>
      <c r="H24" s="874">
        <v>25943</v>
      </c>
      <c r="I24" s="874">
        <v>129</v>
      </c>
    </row>
    <row r="25" spans="2:9" ht="15.75" customHeight="1" thickBot="1">
      <c r="B25" s="1029"/>
      <c r="C25" s="400" t="s">
        <v>699</v>
      </c>
      <c r="D25" s="874">
        <v>148787</v>
      </c>
      <c r="E25" s="874">
        <v>0</v>
      </c>
      <c r="F25" s="875">
        <v>0.9</v>
      </c>
      <c r="G25" s="874">
        <v>148787</v>
      </c>
      <c r="H25" s="874">
        <v>153959</v>
      </c>
      <c r="I25" s="874">
        <v>1190</v>
      </c>
    </row>
    <row r="26" spans="2:9" ht="15.75" customHeight="1" thickBot="1">
      <c r="B26" s="1029" t="s">
        <v>701</v>
      </c>
      <c r="C26" s="400" t="s">
        <v>698</v>
      </c>
      <c r="D26" s="874">
        <v>0</v>
      </c>
      <c r="E26" s="874">
        <v>0</v>
      </c>
      <c r="F26" s="875">
        <v>1.1499999999999999</v>
      </c>
      <c r="G26" s="874">
        <v>0</v>
      </c>
      <c r="H26" s="874">
        <v>0</v>
      </c>
      <c r="I26" s="874">
        <v>0</v>
      </c>
    </row>
    <row r="27" spans="2:9" ht="15.75" customHeight="1" thickBot="1">
      <c r="B27" s="1029"/>
      <c r="C27" s="400" t="s">
        <v>699</v>
      </c>
      <c r="D27" s="874">
        <v>262</v>
      </c>
      <c r="E27" s="874">
        <v>0</v>
      </c>
      <c r="F27" s="875">
        <v>1.1499999999999999</v>
      </c>
      <c r="G27" s="874">
        <v>262</v>
      </c>
      <c r="H27" s="874">
        <v>275</v>
      </c>
      <c r="I27" s="874">
        <v>7</v>
      </c>
    </row>
    <row r="28" spans="2:9" ht="15.75" customHeight="1" thickBot="1">
      <c r="B28" s="1029" t="s">
        <v>702</v>
      </c>
      <c r="C28" s="400" t="s">
        <v>698</v>
      </c>
      <c r="D28" s="874">
        <v>0</v>
      </c>
      <c r="E28" s="874">
        <v>0</v>
      </c>
      <c r="F28" s="875">
        <v>2.5</v>
      </c>
      <c r="G28" s="874">
        <v>0</v>
      </c>
      <c r="H28" s="874">
        <v>1</v>
      </c>
      <c r="I28" s="874">
        <v>0</v>
      </c>
    </row>
    <row r="29" spans="2:9" ht="15.75" customHeight="1" thickBot="1">
      <c r="B29" s="1029"/>
      <c r="C29" s="400" t="s">
        <v>699</v>
      </c>
      <c r="D29" s="874">
        <v>0</v>
      </c>
      <c r="E29" s="874">
        <v>0</v>
      </c>
      <c r="F29" s="875">
        <v>2.5</v>
      </c>
      <c r="G29" s="874">
        <v>0</v>
      </c>
      <c r="H29" s="874">
        <v>0</v>
      </c>
      <c r="I29" s="874">
        <v>0</v>
      </c>
    </row>
    <row r="30" spans="2:9" ht="15.75" customHeight="1" thickBot="1">
      <c r="B30" s="1029" t="s">
        <v>703</v>
      </c>
      <c r="C30" s="400" t="s">
        <v>698</v>
      </c>
      <c r="D30" s="874">
        <v>2</v>
      </c>
      <c r="E30" s="874">
        <v>0</v>
      </c>
      <c r="F30" s="875">
        <v>0</v>
      </c>
      <c r="G30" s="874">
        <v>2</v>
      </c>
      <c r="H30" s="874">
        <v>0</v>
      </c>
      <c r="I30" s="874">
        <v>1</v>
      </c>
    </row>
    <row r="31" spans="2:9" ht="15.75" customHeight="1" thickBot="1">
      <c r="B31" s="1029"/>
      <c r="C31" s="400" t="s">
        <v>699</v>
      </c>
      <c r="D31" s="874">
        <v>297</v>
      </c>
      <c r="E31" s="874">
        <v>0</v>
      </c>
      <c r="F31" s="875">
        <v>0</v>
      </c>
      <c r="G31" s="874">
        <v>297</v>
      </c>
      <c r="H31" s="874">
        <v>0</v>
      </c>
      <c r="I31" s="874">
        <v>149</v>
      </c>
    </row>
    <row r="32" spans="2:9" ht="15.75" customHeight="1" thickBot="1">
      <c r="B32" s="1009" t="s">
        <v>378</v>
      </c>
      <c r="C32" s="401" t="s">
        <v>698</v>
      </c>
      <c r="D32" s="876">
        <v>92041</v>
      </c>
      <c r="E32" s="876">
        <v>2030</v>
      </c>
      <c r="F32" s="877"/>
      <c r="G32" s="876">
        <v>92854</v>
      </c>
      <c r="H32" s="876">
        <v>59196</v>
      </c>
      <c r="I32" s="876">
        <v>130</v>
      </c>
    </row>
    <row r="33" spans="2:9" ht="15.75" customHeight="1" thickBot="1">
      <c r="B33" s="1009"/>
      <c r="C33" s="401" t="s">
        <v>699</v>
      </c>
      <c r="D33" s="876">
        <v>195899</v>
      </c>
      <c r="E33" s="876">
        <v>1684</v>
      </c>
      <c r="F33" s="877"/>
      <c r="G33" s="876">
        <v>196573</v>
      </c>
      <c r="H33" s="876">
        <v>188501</v>
      </c>
      <c r="I33" s="876">
        <v>1535</v>
      </c>
    </row>
  </sheetData>
  <mergeCells count="14">
    <mergeCell ref="B30:B31"/>
    <mergeCell ref="B32:B33"/>
    <mergeCell ref="C20:I20"/>
    <mergeCell ref="B22:B23"/>
    <mergeCell ref="B24:B25"/>
    <mergeCell ref="B26:B27"/>
    <mergeCell ref="B28:B29"/>
    <mergeCell ref="B16:B17"/>
    <mergeCell ref="B10:B11"/>
    <mergeCell ref="B12:B13"/>
    <mergeCell ref="B14:B15"/>
    <mergeCell ref="C4:I4"/>
    <mergeCell ref="B6:B7"/>
    <mergeCell ref="B8:B9"/>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34E77A-7FA8-4125-90DF-CB5D606D0C81}">
  <dimension ref="A1:P63"/>
  <sheetViews>
    <sheetView showGridLines="0" topLeftCell="A5" workbookViewId="0"/>
  </sheetViews>
  <sheetFormatPr defaultColWidth="8.88671875" defaultRowHeight="14.4"/>
  <cols>
    <col min="2" max="2" width="19.6640625" customWidth="1"/>
    <col min="3" max="15" width="12.6640625" customWidth="1"/>
    <col min="20" max="20" width="12" customWidth="1"/>
    <col min="21" max="21" width="31.5546875" customWidth="1"/>
    <col min="22" max="22" width="14.5546875" customWidth="1"/>
    <col min="23" max="23" width="16.6640625" customWidth="1"/>
  </cols>
  <sheetData>
    <row r="1" spans="1:15" ht="14.4" customHeight="1">
      <c r="A1" s="411" t="s">
        <v>708</v>
      </c>
      <c r="B1" s="412"/>
    </row>
    <row r="2" spans="1:15" ht="14.4" customHeight="1">
      <c r="A2" s="411"/>
      <c r="B2" s="412"/>
    </row>
    <row r="3" spans="1:15" ht="14.4" customHeight="1" thickBot="1">
      <c r="A3" s="411"/>
    </row>
    <row r="4" spans="1:15" ht="31.5" customHeight="1" thickBot="1">
      <c r="B4" s="1031" t="s">
        <v>3</v>
      </c>
      <c r="C4" s="1030" t="s">
        <v>709</v>
      </c>
      <c r="D4" s="1030"/>
      <c r="E4" s="1030" t="s">
        <v>710</v>
      </c>
      <c r="F4" s="1030"/>
      <c r="G4" s="1030" t="s">
        <v>711</v>
      </c>
      <c r="H4" s="1030" t="s">
        <v>712</v>
      </c>
      <c r="I4" s="1030" t="s">
        <v>713</v>
      </c>
      <c r="J4" s="1030"/>
      <c r="K4" s="1030"/>
      <c r="L4" s="1030"/>
      <c r="M4" s="1030" t="s">
        <v>714</v>
      </c>
      <c r="N4" s="1030" t="s">
        <v>715</v>
      </c>
      <c r="O4" s="1030" t="s">
        <v>1088</v>
      </c>
    </row>
    <row r="5" spans="1:15" ht="108.6" thickBot="1">
      <c r="B5" s="1031"/>
      <c r="C5" s="188" t="s">
        <v>716</v>
      </c>
      <c r="D5" s="413" t="s">
        <v>717</v>
      </c>
      <c r="E5" s="413" t="s">
        <v>718</v>
      </c>
      <c r="F5" s="413" t="s">
        <v>719</v>
      </c>
      <c r="G5" s="1030"/>
      <c r="H5" s="1030"/>
      <c r="I5" s="413" t="s">
        <v>720</v>
      </c>
      <c r="J5" s="413" t="s">
        <v>710</v>
      </c>
      <c r="K5" s="413" t="s">
        <v>721</v>
      </c>
      <c r="L5" s="413" t="s">
        <v>722</v>
      </c>
      <c r="M5" s="1030"/>
      <c r="N5" s="1030"/>
      <c r="O5" s="1030"/>
    </row>
    <row r="6" spans="1:15" ht="15" thickBot="1">
      <c r="B6" s="414" t="s">
        <v>723</v>
      </c>
      <c r="C6" s="415"/>
      <c r="D6" s="415"/>
      <c r="E6" s="415"/>
      <c r="F6" s="415"/>
      <c r="G6" s="415"/>
      <c r="H6" s="415"/>
      <c r="I6" s="415"/>
      <c r="J6" s="415"/>
      <c r="K6" s="415"/>
      <c r="L6" s="415"/>
      <c r="M6" s="415"/>
      <c r="N6" s="416"/>
      <c r="O6" s="416"/>
    </row>
    <row r="7" spans="1:15">
      <c r="B7" s="417" t="s">
        <v>724</v>
      </c>
      <c r="C7" s="726">
        <v>67</v>
      </c>
      <c r="D7" s="726">
        <v>1</v>
      </c>
      <c r="E7" s="726">
        <v>0</v>
      </c>
      <c r="F7" s="726">
        <v>0</v>
      </c>
      <c r="G7" s="726">
        <v>0</v>
      </c>
      <c r="H7" s="726">
        <v>68</v>
      </c>
      <c r="I7" s="726">
        <v>5</v>
      </c>
      <c r="J7" s="726">
        <v>0</v>
      </c>
      <c r="K7" s="726">
        <v>0</v>
      </c>
      <c r="L7" s="726">
        <v>5</v>
      </c>
      <c r="M7" s="726">
        <v>68</v>
      </c>
      <c r="N7" s="418">
        <v>3.2938955418248513E-5</v>
      </c>
      <c r="O7" s="418">
        <v>1.2500000000000001E-2</v>
      </c>
    </row>
    <row r="8" spans="1:15">
      <c r="B8" s="419" t="s">
        <v>725</v>
      </c>
      <c r="C8" s="727">
        <v>10</v>
      </c>
      <c r="D8" s="727">
        <v>1</v>
      </c>
      <c r="E8" s="727">
        <v>0</v>
      </c>
      <c r="F8" s="727">
        <v>0</v>
      </c>
      <c r="G8" s="727">
        <v>0</v>
      </c>
      <c r="H8" s="727">
        <v>11</v>
      </c>
      <c r="I8" s="727">
        <v>1</v>
      </c>
      <c r="J8" s="727">
        <v>0</v>
      </c>
      <c r="K8" s="727">
        <v>0</v>
      </c>
      <c r="L8" s="727">
        <v>1</v>
      </c>
      <c r="M8" s="727">
        <v>11</v>
      </c>
      <c r="N8" s="420">
        <v>5.3893652499931547E-6</v>
      </c>
      <c r="O8" s="420">
        <v>1.4999999999999999E-2</v>
      </c>
    </row>
    <row r="9" spans="1:15">
      <c r="B9" s="419" t="s">
        <v>726</v>
      </c>
      <c r="C9" s="727">
        <v>0</v>
      </c>
      <c r="D9" s="727">
        <v>0</v>
      </c>
      <c r="E9" s="727">
        <v>0</v>
      </c>
      <c r="F9" s="727">
        <v>0</v>
      </c>
      <c r="G9" s="727">
        <v>0</v>
      </c>
      <c r="H9" s="727">
        <v>0</v>
      </c>
      <c r="I9" s="727">
        <v>0</v>
      </c>
      <c r="J9" s="727">
        <v>0</v>
      </c>
      <c r="K9" s="727">
        <v>0</v>
      </c>
      <c r="L9" s="727">
        <v>0</v>
      </c>
      <c r="M9" s="727">
        <v>0</v>
      </c>
      <c r="N9" s="420">
        <v>1.1661447711974821E-9</v>
      </c>
      <c r="O9" s="420">
        <v>0.02</v>
      </c>
    </row>
    <row r="10" spans="1:15">
      <c r="B10" s="419" t="s">
        <v>727</v>
      </c>
      <c r="C10" s="727">
        <v>0</v>
      </c>
      <c r="D10" s="727">
        <v>0</v>
      </c>
      <c r="E10" s="727">
        <v>0</v>
      </c>
      <c r="F10" s="727">
        <v>0</v>
      </c>
      <c r="G10" s="727">
        <v>0</v>
      </c>
      <c r="H10" s="727">
        <v>0</v>
      </c>
      <c r="I10" s="727">
        <v>0</v>
      </c>
      <c r="J10" s="727">
        <v>0</v>
      </c>
      <c r="K10" s="727">
        <v>0</v>
      </c>
      <c r="L10" s="727">
        <v>0</v>
      </c>
      <c r="M10" s="727">
        <v>0</v>
      </c>
      <c r="N10" s="420">
        <v>1.135933766762314E-9</v>
      </c>
      <c r="O10" s="420">
        <v>2.5000000000000001E-2</v>
      </c>
    </row>
    <row r="11" spans="1:15">
      <c r="B11" s="419" t="s">
        <v>728</v>
      </c>
      <c r="C11" s="727">
        <v>82</v>
      </c>
      <c r="D11" s="727">
        <v>0</v>
      </c>
      <c r="E11" s="727">
        <v>0</v>
      </c>
      <c r="F11" s="727">
        <v>0</v>
      </c>
      <c r="G11" s="727">
        <v>0</v>
      </c>
      <c r="H11" s="727">
        <v>82</v>
      </c>
      <c r="I11" s="727">
        <v>7</v>
      </c>
      <c r="J11" s="727">
        <v>0</v>
      </c>
      <c r="K11" s="727">
        <v>0</v>
      </c>
      <c r="L11" s="727">
        <v>7</v>
      </c>
      <c r="M11" s="727">
        <v>82</v>
      </c>
      <c r="N11" s="420">
        <v>3.9470459775314961E-5</v>
      </c>
      <c r="O11" s="420">
        <v>0.02</v>
      </c>
    </row>
    <row r="12" spans="1:15">
      <c r="B12" s="421" t="s">
        <v>729</v>
      </c>
      <c r="C12" s="727">
        <v>0</v>
      </c>
      <c r="D12" s="727">
        <v>0</v>
      </c>
      <c r="E12" s="727">
        <v>0</v>
      </c>
      <c r="F12" s="727">
        <v>0</v>
      </c>
      <c r="G12" s="727">
        <v>0</v>
      </c>
      <c r="H12" s="727">
        <v>0</v>
      </c>
      <c r="I12" s="727">
        <v>0</v>
      </c>
      <c r="J12" s="727">
        <v>0</v>
      </c>
      <c r="K12" s="727">
        <v>0</v>
      </c>
      <c r="L12" s="727">
        <v>0</v>
      </c>
      <c r="M12" s="727">
        <v>0</v>
      </c>
      <c r="N12" s="420">
        <v>1.0138813088442357E-8</v>
      </c>
      <c r="O12" s="420">
        <v>0.01</v>
      </c>
    </row>
    <row r="13" spans="1:15">
      <c r="B13" s="421" t="s">
        <v>730</v>
      </c>
      <c r="C13" s="727">
        <v>0</v>
      </c>
      <c r="D13" s="727">
        <v>0</v>
      </c>
      <c r="E13" s="727">
        <v>0</v>
      </c>
      <c r="F13" s="727">
        <v>0</v>
      </c>
      <c r="G13" s="727">
        <v>0</v>
      </c>
      <c r="H13" s="727">
        <v>0</v>
      </c>
      <c r="I13" s="727">
        <v>0</v>
      </c>
      <c r="J13" s="727">
        <v>0</v>
      </c>
      <c r="K13" s="727">
        <v>0</v>
      </c>
      <c r="L13" s="727">
        <v>0</v>
      </c>
      <c r="M13" s="727">
        <v>0</v>
      </c>
      <c r="N13" s="420">
        <v>3.4440545056091438E-10</v>
      </c>
      <c r="O13" s="420">
        <v>2.5000000000000001E-2</v>
      </c>
    </row>
    <row r="14" spans="1:15">
      <c r="B14" s="421" t="s">
        <v>731</v>
      </c>
      <c r="C14" s="727">
        <v>0</v>
      </c>
      <c r="D14" s="727">
        <v>0</v>
      </c>
      <c r="E14" s="727">
        <v>0</v>
      </c>
      <c r="F14" s="727">
        <v>0</v>
      </c>
      <c r="G14" s="727">
        <v>0</v>
      </c>
      <c r="H14" s="727">
        <v>0</v>
      </c>
      <c r="I14" s="727">
        <v>0</v>
      </c>
      <c r="J14" s="727">
        <v>0</v>
      </c>
      <c r="K14" s="727">
        <v>0</v>
      </c>
      <c r="L14" s="727">
        <v>0</v>
      </c>
      <c r="M14" s="727">
        <v>0</v>
      </c>
      <c r="N14" s="420">
        <v>1.9757996900599824E-9</v>
      </c>
      <c r="O14" s="420">
        <v>1.4999999999999999E-2</v>
      </c>
    </row>
    <row r="15" spans="1:15">
      <c r="B15" s="421" t="s">
        <v>732</v>
      </c>
      <c r="C15" s="727">
        <v>57</v>
      </c>
      <c r="D15" s="727">
        <v>0</v>
      </c>
      <c r="E15" s="727">
        <v>0</v>
      </c>
      <c r="F15" s="727">
        <v>0</v>
      </c>
      <c r="G15" s="727">
        <v>0</v>
      </c>
      <c r="H15" s="727">
        <v>57</v>
      </c>
      <c r="I15" s="727">
        <v>5</v>
      </c>
      <c r="J15" s="727">
        <v>0</v>
      </c>
      <c r="K15" s="727">
        <v>0</v>
      </c>
      <c r="L15" s="727">
        <v>5</v>
      </c>
      <c r="M15" s="727">
        <v>57</v>
      </c>
      <c r="N15" s="420">
        <v>2.755580155076723E-5</v>
      </c>
      <c r="O15" s="420">
        <v>5.0000000000000001E-3</v>
      </c>
    </row>
    <row r="16" spans="1:15">
      <c r="B16" s="421" t="s">
        <v>1080</v>
      </c>
      <c r="C16" s="727">
        <v>0</v>
      </c>
      <c r="D16" s="727">
        <v>0</v>
      </c>
      <c r="E16" s="727">
        <v>0</v>
      </c>
      <c r="F16" s="727">
        <v>0</v>
      </c>
      <c r="G16" s="727">
        <v>0</v>
      </c>
      <c r="H16" s="727">
        <v>0</v>
      </c>
      <c r="I16" s="727">
        <v>0</v>
      </c>
      <c r="J16" s="727">
        <v>0</v>
      </c>
      <c r="K16" s="727">
        <v>0</v>
      </c>
      <c r="L16" s="727">
        <v>0</v>
      </c>
      <c r="M16" s="727">
        <v>0</v>
      </c>
      <c r="N16" s="420">
        <v>9.570846205061198E-9</v>
      </c>
      <c r="O16" s="420">
        <v>0.01</v>
      </c>
    </row>
    <row r="17" spans="2:15">
      <c r="B17" s="421" t="s">
        <v>733</v>
      </c>
      <c r="C17" s="727">
        <v>34</v>
      </c>
      <c r="D17" s="727">
        <v>79253</v>
      </c>
      <c r="E17" s="727">
        <v>0</v>
      </c>
      <c r="F17" s="727">
        <v>0</v>
      </c>
      <c r="G17" s="727">
        <v>0</v>
      </c>
      <c r="H17" s="727">
        <v>79287</v>
      </c>
      <c r="I17" s="727">
        <v>1454</v>
      </c>
      <c r="J17" s="727">
        <v>0</v>
      </c>
      <c r="K17" s="727">
        <v>0</v>
      </c>
      <c r="L17" s="727">
        <v>1454</v>
      </c>
      <c r="M17" s="727">
        <v>18177</v>
      </c>
      <c r="N17" s="420">
        <v>8.7861445366035958E-3</v>
      </c>
      <c r="O17" s="420">
        <v>7.4999999999999997E-3</v>
      </c>
    </row>
    <row r="18" spans="2:15">
      <c r="B18" s="421" t="s">
        <v>734</v>
      </c>
      <c r="C18" s="727">
        <v>0</v>
      </c>
      <c r="D18" s="727">
        <v>319</v>
      </c>
      <c r="E18" s="727">
        <v>0</v>
      </c>
      <c r="F18" s="727">
        <v>0</v>
      </c>
      <c r="G18" s="727">
        <v>0</v>
      </c>
      <c r="H18" s="727">
        <v>319</v>
      </c>
      <c r="I18" s="727">
        <v>16</v>
      </c>
      <c r="J18" s="727">
        <v>0</v>
      </c>
      <c r="K18" s="727">
        <v>0</v>
      </c>
      <c r="L18" s="727">
        <v>16</v>
      </c>
      <c r="M18" s="727">
        <v>200</v>
      </c>
      <c r="N18" s="420">
        <v>9.6648423073804262E-5</v>
      </c>
      <c r="O18" s="420">
        <v>0.01</v>
      </c>
    </row>
    <row r="19" spans="2:15">
      <c r="B19" s="421" t="s">
        <v>735</v>
      </c>
      <c r="C19" s="727">
        <v>0</v>
      </c>
      <c r="D19" s="727">
        <v>21328</v>
      </c>
      <c r="E19" s="727">
        <v>0</v>
      </c>
      <c r="F19" s="727">
        <v>0</v>
      </c>
      <c r="G19" s="727">
        <v>0</v>
      </c>
      <c r="H19" s="727">
        <v>21328</v>
      </c>
      <c r="I19" s="727">
        <v>774</v>
      </c>
      <c r="J19" s="727">
        <v>0</v>
      </c>
      <c r="K19" s="727">
        <v>0</v>
      </c>
      <c r="L19" s="727">
        <v>774</v>
      </c>
      <c r="M19" s="727">
        <v>9680</v>
      </c>
      <c r="N19" s="420">
        <v>4.6792247211402006E-3</v>
      </c>
      <c r="O19" s="420">
        <v>1.4999999999999999E-2</v>
      </c>
    </row>
    <row r="20" spans="2:15">
      <c r="B20" s="421" t="s">
        <v>736</v>
      </c>
      <c r="C20" s="727">
        <v>233</v>
      </c>
      <c r="D20" s="727">
        <v>0</v>
      </c>
      <c r="E20" s="727">
        <v>0</v>
      </c>
      <c r="F20" s="727">
        <v>0</v>
      </c>
      <c r="G20" s="727">
        <v>0</v>
      </c>
      <c r="H20" s="727">
        <v>233</v>
      </c>
      <c r="I20" s="727">
        <v>19</v>
      </c>
      <c r="J20" s="727">
        <v>0</v>
      </c>
      <c r="K20" s="727">
        <v>0</v>
      </c>
      <c r="L20" s="727">
        <v>19</v>
      </c>
      <c r="M20" s="727">
        <v>233</v>
      </c>
      <c r="N20" s="420">
        <v>1.1256733241700157E-4</v>
      </c>
      <c r="O20" s="420">
        <v>0.02</v>
      </c>
    </row>
    <row r="21" spans="2:15">
      <c r="B21" s="421" t="s">
        <v>899</v>
      </c>
      <c r="C21" s="727">
        <v>194025</v>
      </c>
      <c r="D21" s="727">
        <v>2655565</v>
      </c>
      <c r="E21" s="727">
        <v>0</v>
      </c>
      <c r="F21" s="727">
        <v>0</v>
      </c>
      <c r="G21" s="727">
        <v>274572</v>
      </c>
      <c r="H21" s="727">
        <v>3124162</v>
      </c>
      <c r="I21" s="727">
        <v>159664</v>
      </c>
      <c r="J21" s="727">
        <v>0</v>
      </c>
      <c r="K21" s="727">
        <v>3262</v>
      </c>
      <c r="L21" s="727">
        <v>162926</v>
      </c>
      <c r="M21" s="727">
        <v>2036570</v>
      </c>
      <c r="N21" s="420">
        <v>0.98442923719042263</v>
      </c>
      <c r="O21" s="420">
        <v>0.01</v>
      </c>
    </row>
    <row r="22" spans="2:15">
      <c r="B22" s="421" t="s">
        <v>737</v>
      </c>
      <c r="C22" s="727">
        <v>0</v>
      </c>
      <c r="D22" s="727">
        <v>0</v>
      </c>
      <c r="E22" s="727">
        <v>0</v>
      </c>
      <c r="F22" s="727">
        <v>0</v>
      </c>
      <c r="G22" s="727">
        <v>0</v>
      </c>
      <c r="H22" s="727">
        <v>0</v>
      </c>
      <c r="I22" s="727">
        <v>0</v>
      </c>
      <c r="J22" s="727">
        <v>0</v>
      </c>
      <c r="K22" s="727">
        <v>0</v>
      </c>
      <c r="L22" s="727">
        <v>0</v>
      </c>
      <c r="M22" s="727">
        <v>0</v>
      </c>
      <c r="N22" s="420">
        <v>4.1509920093920735E-9</v>
      </c>
      <c r="O22" s="420">
        <v>0.01</v>
      </c>
    </row>
    <row r="23" spans="2:15">
      <c r="B23" s="421" t="s">
        <v>738</v>
      </c>
      <c r="C23" s="727">
        <v>0</v>
      </c>
      <c r="D23" s="727">
        <v>0</v>
      </c>
      <c r="E23" s="727">
        <v>0</v>
      </c>
      <c r="F23" s="727">
        <v>0</v>
      </c>
      <c r="G23" s="727">
        <v>0</v>
      </c>
      <c r="H23" s="727">
        <v>0</v>
      </c>
      <c r="I23" s="727">
        <v>0</v>
      </c>
      <c r="J23" s="727">
        <v>0</v>
      </c>
      <c r="K23" s="727">
        <v>0</v>
      </c>
      <c r="L23" s="727">
        <v>0</v>
      </c>
      <c r="M23" s="727">
        <v>0</v>
      </c>
      <c r="N23" s="420">
        <v>1.125662025254357E-8</v>
      </c>
      <c r="O23" s="420">
        <v>1.4999999999999999E-2</v>
      </c>
    </row>
    <row r="24" spans="2:15">
      <c r="B24" s="421" t="s">
        <v>1116</v>
      </c>
      <c r="C24" s="727">
        <v>0</v>
      </c>
      <c r="D24" s="727">
        <v>0</v>
      </c>
      <c r="E24" s="727">
        <v>0</v>
      </c>
      <c r="F24" s="727">
        <v>0</v>
      </c>
      <c r="G24" s="727">
        <v>0</v>
      </c>
      <c r="H24" s="727">
        <v>0</v>
      </c>
      <c r="I24" s="727">
        <v>0</v>
      </c>
      <c r="J24" s="727">
        <v>0</v>
      </c>
      <c r="K24" s="727">
        <v>0</v>
      </c>
      <c r="L24" s="727">
        <v>0</v>
      </c>
      <c r="M24" s="727">
        <v>0</v>
      </c>
      <c r="N24" s="420">
        <v>3.9274305765718303E-10</v>
      </c>
      <c r="O24" s="420">
        <v>5.0000000000000001E-3</v>
      </c>
    </row>
    <row r="25" spans="2:15">
      <c r="B25" s="421" t="s">
        <v>1117</v>
      </c>
      <c r="C25" s="727">
        <v>0</v>
      </c>
      <c r="D25" s="727">
        <v>0</v>
      </c>
      <c r="E25" s="727">
        <v>0</v>
      </c>
      <c r="F25" s="727">
        <v>0</v>
      </c>
      <c r="G25" s="727">
        <v>0</v>
      </c>
      <c r="H25" s="727">
        <v>0</v>
      </c>
      <c r="I25" s="727">
        <v>0</v>
      </c>
      <c r="J25" s="727">
        <v>0</v>
      </c>
      <c r="K25" s="727">
        <v>0</v>
      </c>
      <c r="L25" s="727">
        <v>0</v>
      </c>
      <c r="M25" s="727">
        <v>0</v>
      </c>
      <c r="N25" s="420">
        <v>3.9032617730236957E-9</v>
      </c>
      <c r="O25" s="420">
        <v>2.5000000000000001E-3</v>
      </c>
    </row>
    <row r="26" spans="2:15">
      <c r="B26" s="421" t="s">
        <v>1118</v>
      </c>
      <c r="C26" s="727">
        <v>503</v>
      </c>
      <c r="D26" s="727">
        <v>0</v>
      </c>
      <c r="E26" s="727">
        <v>0</v>
      </c>
      <c r="F26" s="727">
        <v>0</v>
      </c>
      <c r="G26" s="727">
        <v>0</v>
      </c>
      <c r="H26" s="727">
        <v>503</v>
      </c>
      <c r="I26" s="727">
        <v>40</v>
      </c>
      <c r="J26" s="727">
        <v>0</v>
      </c>
      <c r="K26" s="727">
        <v>0</v>
      </c>
      <c r="L26" s="727">
        <v>40</v>
      </c>
      <c r="M26" s="727">
        <v>503</v>
      </c>
      <c r="N26" s="420">
        <v>2.4296860745293958E-4</v>
      </c>
      <c r="O26" s="420">
        <v>0.01</v>
      </c>
    </row>
    <row r="27" spans="2:15" ht="24" customHeight="1">
      <c r="B27" s="421" t="s">
        <v>1119</v>
      </c>
      <c r="C27" s="727">
        <v>0</v>
      </c>
      <c r="D27" s="727">
        <v>0</v>
      </c>
      <c r="E27" s="727">
        <v>0</v>
      </c>
      <c r="F27" s="727">
        <v>0</v>
      </c>
      <c r="G27" s="727">
        <v>0</v>
      </c>
      <c r="H27" s="727">
        <v>0</v>
      </c>
      <c r="I27" s="727">
        <v>0</v>
      </c>
      <c r="J27" s="727">
        <v>0</v>
      </c>
      <c r="K27" s="727">
        <v>0</v>
      </c>
      <c r="L27" s="727">
        <v>0</v>
      </c>
      <c r="M27" s="727">
        <v>0</v>
      </c>
      <c r="N27" s="420">
        <v>2.362500546830132E-9</v>
      </c>
      <c r="O27" s="420">
        <v>0.01</v>
      </c>
    </row>
    <row r="28" spans="2:15" ht="24">
      <c r="B28" s="421" t="s">
        <v>1120</v>
      </c>
      <c r="C28" s="727">
        <v>0</v>
      </c>
      <c r="D28" s="727">
        <v>0</v>
      </c>
      <c r="E28" s="727">
        <v>0</v>
      </c>
      <c r="F28" s="727">
        <v>0</v>
      </c>
      <c r="G28" s="727">
        <v>0</v>
      </c>
      <c r="H28" s="727">
        <v>0</v>
      </c>
      <c r="I28" s="727">
        <v>0</v>
      </c>
      <c r="J28" s="727">
        <v>0</v>
      </c>
      <c r="K28" s="727">
        <v>0</v>
      </c>
      <c r="L28" s="727">
        <v>0</v>
      </c>
      <c r="M28" s="727">
        <v>0</v>
      </c>
      <c r="N28" s="420">
        <v>1.208440177406717E-11</v>
      </c>
      <c r="O28" s="420">
        <v>5.0000000000000001E-3</v>
      </c>
    </row>
    <row r="29" spans="2:15">
      <c r="B29" s="421" t="s">
        <v>1121</v>
      </c>
      <c r="C29" s="727">
        <v>0</v>
      </c>
      <c r="D29" s="727">
        <v>0</v>
      </c>
      <c r="E29" s="727">
        <v>0</v>
      </c>
      <c r="F29" s="727">
        <v>0</v>
      </c>
      <c r="G29" s="727">
        <v>0</v>
      </c>
      <c r="H29" s="727">
        <v>0</v>
      </c>
      <c r="I29" s="727">
        <v>0</v>
      </c>
      <c r="J29" s="727">
        <v>0</v>
      </c>
      <c r="K29" s="727">
        <v>0</v>
      </c>
      <c r="L29" s="727">
        <v>0</v>
      </c>
      <c r="M29" s="727">
        <v>0</v>
      </c>
      <c r="N29" s="420">
        <v>1.0875961596660454E-10</v>
      </c>
      <c r="O29" s="420">
        <v>0.01</v>
      </c>
    </row>
    <row r="30" spans="2:15">
      <c r="B30" s="421" t="s">
        <v>1122</v>
      </c>
      <c r="C30" s="727">
        <v>0</v>
      </c>
      <c r="D30" s="727">
        <v>0</v>
      </c>
      <c r="E30" s="727">
        <v>0</v>
      </c>
      <c r="F30" s="727">
        <v>0</v>
      </c>
      <c r="G30" s="727">
        <v>0</v>
      </c>
      <c r="H30" s="727">
        <v>0</v>
      </c>
      <c r="I30" s="727">
        <v>0</v>
      </c>
      <c r="J30" s="727">
        <v>0</v>
      </c>
      <c r="K30" s="727">
        <v>0</v>
      </c>
      <c r="L30" s="727">
        <v>0</v>
      </c>
      <c r="M30" s="727">
        <v>0</v>
      </c>
      <c r="N30" s="420">
        <v>1.9335042838507473E-10</v>
      </c>
      <c r="O30" s="420">
        <v>5.0000000000000001E-3</v>
      </c>
    </row>
    <row r="31" spans="2:15" ht="15" thickBot="1">
      <c r="B31" s="421" t="s">
        <v>1081</v>
      </c>
      <c r="C31" s="727">
        <v>1603</v>
      </c>
      <c r="D31" s="727">
        <v>227</v>
      </c>
      <c r="E31" s="727">
        <v>0</v>
      </c>
      <c r="F31" s="727">
        <v>0</v>
      </c>
      <c r="G31" s="727">
        <v>0</v>
      </c>
      <c r="H31" s="727">
        <v>1830</v>
      </c>
      <c r="I31" s="727">
        <v>256</v>
      </c>
      <c r="J31" s="727">
        <v>0</v>
      </c>
      <c r="K31" s="727">
        <v>0</v>
      </c>
      <c r="L31" s="727">
        <v>256</v>
      </c>
      <c r="M31" s="727">
        <v>3202</v>
      </c>
      <c r="N31" s="420">
        <v>1.5478078946402629E-3</v>
      </c>
      <c r="O31" s="420">
        <v>0</v>
      </c>
    </row>
    <row r="32" spans="2:15" ht="15" thickBot="1">
      <c r="B32" s="422" t="s">
        <v>378</v>
      </c>
      <c r="C32" s="728">
        <v>196614</v>
      </c>
      <c r="D32" s="728">
        <v>2756694</v>
      </c>
      <c r="E32" s="728">
        <v>0</v>
      </c>
      <c r="F32" s="728">
        <v>0</v>
      </c>
      <c r="G32" s="728">
        <v>274572</v>
      </c>
      <c r="H32" s="728">
        <v>3227880</v>
      </c>
      <c r="I32" s="728">
        <v>162241</v>
      </c>
      <c r="J32" s="728">
        <v>0</v>
      </c>
      <c r="K32" s="728">
        <v>3262</v>
      </c>
      <c r="L32" s="728">
        <v>165503</v>
      </c>
      <c r="M32" s="728">
        <v>2068783</v>
      </c>
      <c r="N32" s="729">
        <v>1.000292691959683E-2</v>
      </c>
      <c r="O32" s="423"/>
    </row>
    <row r="33" spans="2:16">
      <c r="B33" s="424"/>
      <c r="D33" s="279"/>
    </row>
    <row r="34" spans="2:16">
      <c r="B34" s="424"/>
      <c r="C34" s="424"/>
      <c r="D34" s="424"/>
      <c r="E34" s="424"/>
      <c r="F34" s="424"/>
      <c r="G34" s="424"/>
      <c r="H34" s="424"/>
      <c r="I34" s="424"/>
      <c r="J34" s="424"/>
      <c r="K34" s="424"/>
      <c r="L34" s="424"/>
      <c r="M34" s="424"/>
      <c r="N34" s="424"/>
      <c r="O34" s="424"/>
      <c r="P34" s="424"/>
    </row>
    <row r="35" spans="2:16">
      <c r="B35" s="424"/>
      <c r="C35" s="424"/>
      <c r="D35" s="424"/>
      <c r="E35" s="424"/>
      <c r="F35" s="424"/>
      <c r="G35" s="424"/>
      <c r="H35" s="424"/>
      <c r="I35" s="424"/>
      <c r="J35" s="424"/>
      <c r="K35" s="424"/>
      <c r="L35" s="424"/>
      <c r="M35" s="424"/>
      <c r="N35" s="424"/>
      <c r="O35" s="424"/>
      <c r="P35" s="424"/>
    </row>
    <row r="36" spans="2:16">
      <c r="B36" s="424"/>
      <c r="C36" s="424"/>
      <c r="D36" s="424"/>
      <c r="E36" s="424"/>
      <c r="F36" s="424"/>
      <c r="G36" s="424"/>
      <c r="H36" s="424"/>
      <c r="I36" s="424"/>
      <c r="J36" s="424"/>
      <c r="K36" s="424"/>
      <c r="L36" s="424"/>
      <c r="M36" s="424"/>
      <c r="N36" s="424"/>
      <c r="O36" s="424"/>
      <c r="P36" s="424"/>
    </row>
    <row r="37" spans="2:16">
      <c r="B37" s="424"/>
      <c r="C37" s="424"/>
      <c r="D37" s="424"/>
      <c r="E37" s="424"/>
      <c r="F37" s="424"/>
      <c r="G37" s="424"/>
      <c r="H37" s="424"/>
      <c r="I37" s="424"/>
      <c r="J37" s="424"/>
      <c r="K37" s="424"/>
      <c r="L37" s="424"/>
      <c r="M37" s="424"/>
      <c r="N37" s="424"/>
      <c r="O37" s="424"/>
      <c r="P37" s="424"/>
    </row>
    <row r="38" spans="2:16">
      <c r="B38" s="424"/>
      <c r="C38" s="424"/>
      <c r="D38" s="424"/>
      <c r="E38" s="424"/>
      <c r="F38" s="424"/>
      <c r="G38" s="424"/>
      <c r="H38" s="424"/>
      <c r="I38" s="424"/>
      <c r="J38" s="424"/>
      <c r="K38" s="424"/>
      <c r="L38" s="424"/>
      <c r="M38" s="424"/>
      <c r="N38" s="424"/>
      <c r="O38" s="424"/>
      <c r="P38" s="424"/>
    </row>
    <row r="39" spans="2:16">
      <c r="B39" s="424"/>
      <c r="C39" s="424"/>
      <c r="D39" s="424"/>
      <c r="E39" s="424"/>
      <c r="F39" s="424"/>
      <c r="G39" s="424"/>
      <c r="H39" s="424"/>
      <c r="I39" s="424"/>
      <c r="J39" s="424"/>
      <c r="K39" s="424"/>
      <c r="L39" s="424"/>
      <c r="M39" s="424"/>
      <c r="N39" s="424"/>
      <c r="O39" s="424"/>
      <c r="P39" s="424"/>
    </row>
    <row r="40" spans="2:16">
      <c r="B40" s="424"/>
      <c r="C40" s="424"/>
      <c r="D40" s="424"/>
      <c r="E40" s="424"/>
      <c r="F40" s="424"/>
      <c r="G40" s="424"/>
      <c r="H40" s="424"/>
      <c r="I40" s="424"/>
      <c r="J40" s="424"/>
      <c r="K40" s="424"/>
      <c r="L40" s="424"/>
      <c r="M40" s="424"/>
      <c r="N40" s="424"/>
      <c r="O40" s="424"/>
      <c r="P40" s="424"/>
    </row>
    <row r="41" spans="2:16">
      <c r="B41" s="424"/>
      <c r="C41" s="424"/>
      <c r="D41" s="424"/>
      <c r="E41" s="424"/>
      <c r="F41" s="424"/>
      <c r="G41" s="424"/>
      <c r="H41" s="424"/>
      <c r="I41" s="424"/>
      <c r="J41" s="424"/>
      <c r="K41" s="424"/>
      <c r="L41" s="424"/>
      <c r="M41" s="424"/>
      <c r="N41" s="424"/>
      <c r="O41" s="424"/>
      <c r="P41" s="424"/>
    </row>
    <row r="42" spans="2:16">
      <c r="B42" s="424"/>
      <c r="C42" s="424"/>
      <c r="D42" s="424"/>
      <c r="E42" s="424"/>
      <c r="F42" s="424"/>
      <c r="G42" s="424"/>
      <c r="H42" s="424"/>
      <c r="I42" s="424"/>
      <c r="J42" s="424"/>
      <c r="K42" s="424"/>
      <c r="L42" s="424"/>
      <c r="M42" s="424"/>
      <c r="N42" s="424"/>
      <c r="O42" s="424"/>
      <c r="P42" s="424"/>
    </row>
    <row r="43" spans="2:16" ht="18.75" customHeight="1">
      <c r="B43" s="424"/>
      <c r="C43" s="424"/>
      <c r="D43" s="424"/>
      <c r="E43" s="424"/>
      <c r="F43" s="424"/>
      <c r="G43" s="424"/>
      <c r="H43" s="424"/>
      <c r="I43" s="424"/>
      <c r="J43" s="424"/>
      <c r="K43" s="424"/>
      <c r="L43" s="424"/>
      <c r="M43" s="424"/>
      <c r="N43" s="424"/>
      <c r="O43" s="424"/>
      <c r="P43" s="424"/>
    </row>
    <row r="44" spans="2:16">
      <c r="B44" s="424"/>
      <c r="C44" s="424"/>
      <c r="D44" s="424"/>
      <c r="E44" s="424"/>
      <c r="F44" s="424"/>
      <c r="G44" s="424"/>
      <c r="H44" s="424"/>
      <c r="I44" s="424"/>
      <c r="J44" s="424"/>
      <c r="K44" s="424"/>
      <c r="L44" s="424"/>
      <c r="M44" s="424"/>
      <c r="N44" s="424"/>
      <c r="O44" s="424"/>
      <c r="P44" s="424"/>
    </row>
    <row r="45" spans="2:16">
      <c r="B45" s="424"/>
      <c r="C45" s="424"/>
      <c r="D45" s="424"/>
      <c r="E45" s="424"/>
      <c r="F45" s="424"/>
      <c r="G45" s="424"/>
      <c r="H45" s="424"/>
      <c r="I45" s="424"/>
      <c r="J45" s="424"/>
      <c r="K45" s="424"/>
      <c r="L45" s="424"/>
      <c r="M45" s="424"/>
      <c r="N45" s="424"/>
      <c r="O45" s="424"/>
      <c r="P45" s="424"/>
    </row>
    <row r="46" spans="2:16">
      <c r="B46" s="424"/>
      <c r="C46" s="424"/>
      <c r="D46" s="424"/>
      <c r="E46" s="424"/>
      <c r="F46" s="424"/>
      <c r="G46" s="424"/>
      <c r="H46" s="424"/>
      <c r="I46" s="424"/>
      <c r="J46" s="424"/>
      <c r="K46" s="424"/>
      <c r="L46" s="424"/>
      <c r="M46" s="424"/>
      <c r="N46" s="424"/>
      <c r="O46" s="424"/>
      <c r="P46" s="424"/>
    </row>
    <row r="47" spans="2:16">
      <c r="B47" s="424"/>
      <c r="C47" s="424"/>
      <c r="D47" s="424"/>
      <c r="E47" s="424"/>
      <c r="F47" s="424"/>
      <c r="G47" s="424"/>
      <c r="H47" s="424"/>
      <c r="I47" s="424"/>
      <c r="J47" s="424"/>
      <c r="K47" s="424"/>
      <c r="L47" s="424"/>
      <c r="M47" s="424"/>
      <c r="N47" s="424"/>
      <c r="O47" s="424"/>
      <c r="P47" s="424"/>
    </row>
    <row r="48" spans="2:16">
      <c r="B48" s="424"/>
      <c r="C48" s="424"/>
      <c r="D48" s="424"/>
      <c r="E48" s="424"/>
      <c r="F48" s="424"/>
      <c r="G48" s="424"/>
      <c r="H48" s="424"/>
      <c r="I48" s="424"/>
      <c r="J48" s="424"/>
      <c r="K48" s="424"/>
      <c r="L48" s="424"/>
      <c r="M48" s="424"/>
      <c r="N48" s="424"/>
      <c r="O48" s="424"/>
      <c r="P48" s="424"/>
    </row>
    <row r="49" spans="2:16">
      <c r="B49" s="424"/>
      <c r="C49" s="424"/>
      <c r="D49" s="424"/>
      <c r="E49" s="424"/>
      <c r="F49" s="424"/>
      <c r="G49" s="424"/>
      <c r="H49" s="424"/>
      <c r="I49" s="424"/>
      <c r="J49" s="424"/>
      <c r="K49" s="424"/>
      <c r="L49" s="424"/>
      <c r="M49" s="424"/>
      <c r="N49" s="424"/>
      <c r="O49" s="424"/>
      <c r="P49" s="424"/>
    </row>
    <row r="50" spans="2:16">
      <c r="B50" s="424"/>
      <c r="C50" s="424"/>
      <c r="D50" s="424"/>
      <c r="E50" s="424"/>
      <c r="F50" s="424"/>
      <c r="G50" s="424"/>
      <c r="H50" s="424"/>
      <c r="I50" s="424"/>
      <c r="J50" s="424"/>
      <c r="K50" s="424"/>
      <c r="L50" s="424"/>
      <c r="M50" s="424"/>
      <c r="N50" s="424"/>
      <c r="O50" s="424"/>
      <c r="P50" s="424"/>
    </row>
    <row r="51" spans="2:16">
      <c r="B51" s="424"/>
      <c r="C51" s="424"/>
      <c r="D51" s="424"/>
      <c r="E51" s="424"/>
      <c r="F51" s="424"/>
      <c r="G51" s="424"/>
      <c r="H51" s="424"/>
      <c r="I51" s="424"/>
      <c r="J51" s="424"/>
      <c r="K51" s="424"/>
      <c r="L51" s="424"/>
      <c r="M51" s="424"/>
      <c r="N51" s="424"/>
      <c r="O51" s="424"/>
      <c r="P51" s="424"/>
    </row>
    <row r="52" spans="2:16">
      <c r="B52" s="424"/>
      <c r="C52" s="424"/>
      <c r="D52" s="424"/>
      <c r="E52" s="424"/>
      <c r="F52" s="424"/>
      <c r="G52" s="424"/>
      <c r="H52" s="424"/>
      <c r="I52" s="424"/>
      <c r="J52" s="424"/>
      <c r="K52" s="424"/>
      <c r="L52" s="424"/>
      <c r="M52" s="424"/>
      <c r="N52" s="424"/>
      <c r="O52" s="424"/>
      <c r="P52" s="424"/>
    </row>
    <row r="53" spans="2:16">
      <c r="B53" s="424"/>
      <c r="C53" s="424"/>
      <c r="D53" s="424"/>
      <c r="E53" s="424"/>
      <c r="F53" s="424"/>
      <c r="G53" s="424"/>
      <c r="H53" s="424"/>
      <c r="I53" s="424"/>
      <c r="J53" s="424"/>
      <c r="K53" s="424"/>
      <c r="L53" s="424"/>
      <c r="M53" s="424"/>
      <c r="N53" s="424"/>
      <c r="O53" s="424"/>
      <c r="P53" s="424"/>
    </row>
    <row r="54" spans="2:16">
      <c r="B54" s="424"/>
      <c r="C54" s="424"/>
      <c r="D54" s="424"/>
      <c r="E54" s="424"/>
      <c r="F54" s="424"/>
      <c r="G54" s="424"/>
      <c r="H54" s="424"/>
      <c r="I54" s="424"/>
      <c r="J54" s="424"/>
      <c r="K54" s="424"/>
      <c r="L54" s="424"/>
      <c r="M54" s="424"/>
      <c r="N54" s="424"/>
      <c r="O54" s="424"/>
      <c r="P54" s="424"/>
    </row>
    <row r="55" spans="2:16">
      <c r="B55" s="424"/>
      <c r="C55" s="424"/>
      <c r="D55" s="424"/>
      <c r="E55" s="424"/>
      <c r="F55" s="424"/>
      <c r="G55" s="424"/>
      <c r="H55" s="424"/>
      <c r="I55" s="424"/>
      <c r="J55" s="424"/>
      <c r="K55" s="424"/>
      <c r="L55" s="424"/>
      <c r="M55" s="424"/>
      <c r="N55" s="424"/>
      <c r="O55" s="424"/>
      <c r="P55" s="424"/>
    </row>
    <row r="56" spans="2:16">
      <c r="B56" s="424"/>
      <c r="C56" s="424"/>
      <c r="D56" s="424"/>
      <c r="E56" s="424"/>
      <c r="F56" s="424"/>
      <c r="G56" s="424"/>
      <c r="H56" s="424"/>
      <c r="I56" s="424"/>
      <c r="J56" s="424"/>
      <c r="K56" s="424"/>
      <c r="L56" s="424"/>
      <c r="M56" s="424"/>
      <c r="N56" s="424"/>
      <c r="O56" s="424"/>
      <c r="P56" s="424"/>
    </row>
    <row r="57" spans="2:16">
      <c r="B57" s="424"/>
      <c r="C57" s="424"/>
      <c r="D57" s="424"/>
      <c r="E57" s="424"/>
      <c r="F57" s="424"/>
      <c r="G57" s="424"/>
      <c r="H57" s="424"/>
      <c r="I57" s="424"/>
      <c r="J57" s="424"/>
      <c r="K57" s="424"/>
      <c r="L57" s="424"/>
      <c r="M57" s="424"/>
      <c r="N57" s="424"/>
      <c r="O57" s="424"/>
      <c r="P57" s="424"/>
    </row>
    <row r="58" spans="2:16">
      <c r="B58" s="424"/>
      <c r="C58" s="424"/>
      <c r="D58" s="424"/>
      <c r="E58" s="424"/>
      <c r="F58" s="424"/>
      <c r="G58" s="424"/>
      <c r="H58" s="424"/>
      <c r="I58" s="424"/>
      <c r="J58" s="424"/>
      <c r="K58" s="424"/>
      <c r="L58" s="424"/>
      <c r="M58" s="424"/>
      <c r="N58" s="424"/>
      <c r="O58" s="424"/>
      <c r="P58" s="424"/>
    </row>
    <row r="59" spans="2:16">
      <c r="B59" s="424"/>
      <c r="C59" s="424"/>
      <c r="D59" s="424"/>
      <c r="E59" s="424"/>
      <c r="F59" s="424"/>
      <c r="G59" s="424"/>
      <c r="H59" s="424"/>
      <c r="I59" s="424"/>
      <c r="J59" s="424"/>
      <c r="K59" s="424"/>
      <c r="L59" s="424"/>
      <c r="M59" s="424"/>
      <c r="N59" s="424"/>
      <c r="O59" s="424"/>
      <c r="P59" s="424"/>
    </row>
    <row r="60" spans="2:16">
      <c r="B60" s="424"/>
      <c r="C60" s="424"/>
      <c r="D60" s="424"/>
      <c r="E60" s="424"/>
      <c r="F60" s="424"/>
      <c r="G60" s="424"/>
      <c r="H60" s="424"/>
      <c r="I60" s="424"/>
      <c r="J60" s="424"/>
      <c r="K60" s="424"/>
      <c r="L60" s="424"/>
      <c r="M60" s="424"/>
      <c r="N60" s="424"/>
      <c r="O60" s="424"/>
      <c r="P60" s="424"/>
    </row>
    <row r="61" spans="2:16">
      <c r="B61" s="424"/>
      <c r="C61" s="424"/>
      <c r="D61" s="424"/>
      <c r="E61" s="424"/>
      <c r="F61" s="424"/>
      <c r="G61" s="424"/>
      <c r="H61" s="424"/>
      <c r="I61" s="424"/>
      <c r="J61" s="424"/>
      <c r="K61" s="424"/>
      <c r="L61" s="424"/>
      <c r="M61" s="424"/>
      <c r="N61" s="424"/>
      <c r="O61" s="424"/>
      <c r="P61" s="424"/>
    </row>
    <row r="62" spans="2:16">
      <c r="B62" s="424"/>
      <c r="C62" s="424"/>
      <c r="D62" s="424"/>
      <c r="E62" s="424"/>
      <c r="F62" s="424"/>
      <c r="G62" s="424"/>
      <c r="H62" s="424"/>
      <c r="I62" s="424"/>
      <c r="J62" s="424"/>
      <c r="K62" s="424"/>
      <c r="L62" s="424"/>
      <c r="M62" s="424"/>
      <c r="N62" s="424"/>
      <c r="O62" s="424"/>
      <c r="P62" s="424"/>
    </row>
    <row r="63" spans="2:16">
      <c r="B63" s="424"/>
      <c r="C63" s="424"/>
      <c r="D63" s="424"/>
      <c r="E63" s="424"/>
      <c r="F63" s="424"/>
      <c r="G63" s="424"/>
      <c r="H63" s="424"/>
      <c r="I63" s="424"/>
      <c r="J63" s="424"/>
      <c r="K63" s="424"/>
      <c r="L63" s="424"/>
      <c r="M63" s="424"/>
      <c r="N63" s="424"/>
      <c r="O63" s="424"/>
      <c r="P63" s="424"/>
    </row>
  </sheetData>
  <mergeCells count="9">
    <mergeCell ref="M4:M5"/>
    <mergeCell ref="N4:N5"/>
    <mergeCell ref="O4:O5"/>
    <mergeCell ref="B4:B5"/>
    <mergeCell ref="C4:D4"/>
    <mergeCell ref="E4:F4"/>
    <mergeCell ref="G4:G5"/>
    <mergeCell ref="H4:H5"/>
    <mergeCell ref="I4:L4"/>
  </mergeCells>
  <conditionalFormatting sqref="C6:M6">
    <cfRule type="cellIs" dxfId="3" priority="3" stopIfTrue="1" operator="lessThan">
      <formula>0</formula>
    </cfRule>
  </conditionalFormatting>
  <conditionalFormatting sqref="C7:O32">
    <cfRule type="cellIs" dxfId="2" priority="1" stopIfTrue="1" operator="lessThan">
      <formula>0</formula>
    </cfRule>
  </conditionalFormatting>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A4E559-AF2C-4F06-97F2-355F83454004}">
  <dimension ref="A1:D7"/>
  <sheetViews>
    <sheetView showGridLines="0" workbookViewId="0"/>
  </sheetViews>
  <sheetFormatPr defaultColWidth="8.88671875" defaultRowHeight="14.4"/>
  <cols>
    <col min="2" max="2" width="62.6640625" customWidth="1"/>
    <col min="3" max="3" width="18.6640625" customWidth="1"/>
    <col min="8" max="8" width="50.88671875" customWidth="1"/>
  </cols>
  <sheetData>
    <row r="1" spans="1:4" ht="14.4" customHeight="1">
      <c r="A1" s="402" t="s">
        <v>705</v>
      </c>
    </row>
    <row r="2" spans="1:4" ht="14.4" customHeight="1">
      <c r="A2" s="402"/>
    </row>
    <row r="3" spans="1:4" ht="14.4" customHeight="1"/>
    <row r="4" spans="1:4" ht="15" thickBot="1">
      <c r="B4" s="403" t="s">
        <v>3</v>
      </c>
      <c r="C4" s="404"/>
      <c r="D4" s="404"/>
    </row>
    <row r="5" spans="1:4">
      <c r="B5" s="405" t="s">
        <v>1</v>
      </c>
      <c r="C5" s="406">
        <v>2711134</v>
      </c>
    </row>
    <row r="6" spans="1:4">
      <c r="B6" s="407" t="s">
        <v>706</v>
      </c>
      <c r="C6" s="408">
        <v>1.000292691959683E-2</v>
      </c>
    </row>
    <row r="7" spans="1:4" ht="15" thickBot="1">
      <c r="B7" s="409" t="s">
        <v>707</v>
      </c>
      <c r="C7" s="410">
        <v>27119</v>
      </c>
    </row>
  </sheetData>
  <conditionalFormatting sqref="C5:C7">
    <cfRule type="cellIs" dxfId="1" priority="1" stopIfTrue="1" operator="lessThan">
      <formula>0</formula>
    </cfRule>
  </conditionalFormatting>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F609F6-B016-49CB-ADD4-7069E7CCCF6E}">
  <dimension ref="A1:C22"/>
  <sheetViews>
    <sheetView showGridLines="0" zoomScaleNormal="100" workbookViewId="0"/>
  </sheetViews>
  <sheetFormatPr defaultRowHeight="14.4"/>
  <cols>
    <col min="1" max="1" width="8.88671875" customWidth="1"/>
    <col min="2" max="2" width="79.33203125" customWidth="1"/>
    <col min="3" max="3" width="19.6640625" bestFit="1" customWidth="1"/>
    <col min="244" max="244" width="28.109375" customWidth="1"/>
    <col min="246" max="246" width="19" customWidth="1"/>
    <col min="249" max="249" width="24.5546875" customWidth="1"/>
    <col min="250" max="250" width="13.5546875" customWidth="1"/>
    <col min="251" max="251" width="15.109375" customWidth="1"/>
    <col min="500" max="500" width="28.109375" customWidth="1"/>
    <col min="502" max="502" width="19" customWidth="1"/>
    <col min="505" max="505" width="24.5546875" customWidth="1"/>
    <col min="506" max="506" width="13.5546875" customWidth="1"/>
    <col min="507" max="507" width="15.109375" customWidth="1"/>
    <col min="756" max="756" width="28.109375" customWidth="1"/>
    <col min="758" max="758" width="19" customWidth="1"/>
    <col min="761" max="761" width="24.5546875" customWidth="1"/>
    <col min="762" max="762" width="13.5546875" customWidth="1"/>
    <col min="763" max="763" width="15.109375" customWidth="1"/>
    <col min="1012" max="1012" width="28.109375" customWidth="1"/>
    <col min="1014" max="1014" width="19" customWidth="1"/>
    <col min="1017" max="1017" width="24.5546875" customWidth="1"/>
    <col min="1018" max="1018" width="13.5546875" customWidth="1"/>
    <col min="1019" max="1019" width="15.109375" customWidth="1"/>
    <col min="1268" max="1268" width="28.109375" customWidth="1"/>
    <col min="1270" max="1270" width="19" customWidth="1"/>
    <col min="1273" max="1273" width="24.5546875" customWidth="1"/>
    <col min="1274" max="1274" width="13.5546875" customWidth="1"/>
    <col min="1275" max="1275" width="15.109375" customWidth="1"/>
    <col min="1524" max="1524" width="28.109375" customWidth="1"/>
    <col min="1526" max="1526" width="19" customWidth="1"/>
    <col min="1529" max="1529" width="24.5546875" customWidth="1"/>
    <col min="1530" max="1530" width="13.5546875" customWidth="1"/>
    <col min="1531" max="1531" width="15.109375" customWidth="1"/>
    <col min="1780" max="1780" width="28.109375" customWidth="1"/>
    <col min="1782" max="1782" width="19" customWidth="1"/>
    <col min="1785" max="1785" width="24.5546875" customWidth="1"/>
    <col min="1786" max="1786" width="13.5546875" customWidth="1"/>
    <col min="1787" max="1787" width="15.109375" customWidth="1"/>
    <col min="2036" max="2036" width="28.109375" customWidth="1"/>
    <col min="2038" max="2038" width="19" customWidth="1"/>
    <col min="2041" max="2041" width="24.5546875" customWidth="1"/>
    <col min="2042" max="2042" width="13.5546875" customWidth="1"/>
    <col min="2043" max="2043" width="15.109375" customWidth="1"/>
    <col min="2292" max="2292" width="28.109375" customWidth="1"/>
    <col min="2294" max="2294" width="19" customWidth="1"/>
    <col min="2297" max="2297" width="24.5546875" customWidth="1"/>
    <col min="2298" max="2298" width="13.5546875" customWidth="1"/>
    <col min="2299" max="2299" width="15.109375" customWidth="1"/>
    <col min="2548" max="2548" width="28.109375" customWidth="1"/>
    <col min="2550" max="2550" width="19" customWidth="1"/>
    <col min="2553" max="2553" width="24.5546875" customWidth="1"/>
    <col min="2554" max="2554" width="13.5546875" customWidth="1"/>
    <col min="2555" max="2555" width="15.109375" customWidth="1"/>
    <col min="2804" max="2804" width="28.109375" customWidth="1"/>
    <col min="2806" max="2806" width="19" customWidth="1"/>
    <col min="2809" max="2809" width="24.5546875" customWidth="1"/>
    <col min="2810" max="2810" width="13.5546875" customWidth="1"/>
    <col min="2811" max="2811" width="15.109375" customWidth="1"/>
    <col min="3060" max="3060" width="28.109375" customWidth="1"/>
    <col min="3062" max="3062" width="19" customWidth="1"/>
    <col min="3065" max="3065" width="24.5546875" customWidth="1"/>
    <col min="3066" max="3066" width="13.5546875" customWidth="1"/>
    <col min="3067" max="3067" width="15.109375" customWidth="1"/>
    <col min="3316" max="3316" width="28.109375" customWidth="1"/>
    <col min="3318" max="3318" width="19" customWidth="1"/>
    <col min="3321" max="3321" width="24.5546875" customWidth="1"/>
    <col min="3322" max="3322" width="13.5546875" customWidth="1"/>
    <col min="3323" max="3323" width="15.109375" customWidth="1"/>
    <col min="3572" max="3572" width="28.109375" customWidth="1"/>
    <col min="3574" max="3574" width="19" customWidth="1"/>
    <col min="3577" max="3577" width="24.5546875" customWidth="1"/>
    <col min="3578" max="3578" width="13.5546875" customWidth="1"/>
    <col min="3579" max="3579" width="15.109375" customWidth="1"/>
    <col min="3828" max="3828" width="28.109375" customWidth="1"/>
    <col min="3830" max="3830" width="19" customWidth="1"/>
    <col min="3833" max="3833" width="24.5546875" customWidth="1"/>
    <col min="3834" max="3834" width="13.5546875" customWidth="1"/>
    <col min="3835" max="3835" width="15.109375" customWidth="1"/>
    <col min="4084" max="4084" width="28.109375" customWidth="1"/>
    <col min="4086" max="4086" width="19" customWidth="1"/>
    <col min="4089" max="4089" width="24.5546875" customWidth="1"/>
    <col min="4090" max="4090" width="13.5546875" customWidth="1"/>
    <col min="4091" max="4091" width="15.109375" customWidth="1"/>
    <col min="4340" max="4340" width="28.109375" customWidth="1"/>
    <col min="4342" max="4342" width="19" customWidth="1"/>
    <col min="4345" max="4345" width="24.5546875" customWidth="1"/>
    <col min="4346" max="4346" width="13.5546875" customWidth="1"/>
    <col min="4347" max="4347" width="15.109375" customWidth="1"/>
    <col min="4596" max="4596" width="28.109375" customWidth="1"/>
    <col min="4598" max="4598" width="19" customWidth="1"/>
    <col min="4601" max="4601" width="24.5546875" customWidth="1"/>
    <col min="4602" max="4602" width="13.5546875" customWidth="1"/>
    <col min="4603" max="4603" width="15.109375" customWidth="1"/>
    <col min="4852" max="4852" width="28.109375" customWidth="1"/>
    <col min="4854" max="4854" width="19" customWidth="1"/>
    <col min="4857" max="4857" width="24.5546875" customWidth="1"/>
    <col min="4858" max="4858" width="13.5546875" customWidth="1"/>
    <col min="4859" max="4859" width="15.109375" customWidth="1"/>
    <col min="5108" max="5108" width="28.109375" customWidth="1"/>
    <col min="5110" max="5110" width="19" customWidth="1"/>
    <col min="5113" max="5113" width="24.5546875" customWidth="1"/>
    <col min="5114" max="5114" width="13.5546875" customWidth="1"/>
    <col min="5115" max="5115" width="15.109375" customWidth="1"/>
    <col min="5364" max="5364" width="28.109375" customWidth="1"/>
    <col min="5366" max="5366" width="19" customWidth="1"/>
    <col min="5369" max="5369" width="24.5546875" customWidth="1"/>
    <col min="5370" max="5370" width="13.5546875" customWidth="1"/>
    <col min="5371" max="5371" width="15.109375" customWidth="1"/>
    <col min="5620" max="5620" width="28.109375" customWidth="1"/>
    <col min="5622" max="5622" width="19" customWidth="1"/>
    <col min="5625" max="5625" width="24.5546875" customWidth="1"/>
    <col min="5626" max="5626" width="13.5546875" customWidth="1"/>
    <col min="5627" max="5627" width="15.109375" customWidth="1"/>
    <col min="5876" max="5876" width="28.109375" customWidth="1"/>
    <col min="5878" max="5878" width="19" customWidth="1"/>
    <col min="5881" max="5881" width="24.5546875" customWidth="1"/>
    <col min="5882" max="5882" width="13.5546875" customWidth="1"/>
    <col min="5883" max="5883" width="15.109375" customWidth="1"/>
    <col min="6132" max="6132" width="28.109375" customWidth="1"/>
    <col min="6134" max="6134" width="19" customWidth="1"/>
    <col min="6137" max="6137" width="24.5546875" customWidth="1"/>
    <col min="6138" max="6138" width="13.5546875" customWidth="1"/>
    <col min="6139" max="6139" width="15.109375" customWidth="1"/>
    <col min="6388" max="6388" width="28.109375" customWidth="1"/>
    <col min="6390" max="6390" width="19" customWidth="1"/>
    <col min="6393" max="6393" width="24.5546875" customWidth="1"/>
    <col min="6394" max="6394" width="13.5546875" customWidth="1"/>
    <col min="6395" max="6395" width="15.109375" customWidth="1"/>
    <col min="6644" max="6644" width="28.109375" customWidth="1"/>
    <col min="6646" max="6646" width="19" customWidth="1"/>
    <col min="6649" max="6649" width="24.5546875" customWidth="1"/>
    <col min="6650" max="6650" width="13.5546875" customWidth="1"/>
    <col min="6651" max="6651" width="15.109375" customWidth="1"/>
    <col min="6900" max="6900" width="28.109375" customWidth="1"/>
    <col min="6902" max="6902" width="19" customWidth="1"/>
    <col min="6905" max="6905" width="24.5546875" customWidth="1"/>
    <col min="6906" max="6906" width="13.5546875" customWidth="1"/>
    <col min="6907" max="6907" width="15.109375" customWidth="1"/>
    <col min="7156" max="7156" width="28.109375" customWidth="1"/>
    <col min="7158" max="7158" width="19" customWidth="1"/>
    <col min="7161" max="7161" width="24.5546875" customWidth="1"/>
    <col min="7162" max="7162" width="13.5546875" customWidth="1"/>
    <col min="7163" max="7163" width="15.109375" customWidth="1"/>
    <col min="7412" max="7412" width="28.109375" customWidth="1"/>
    <col min="7414" max="7414" width="19" customWidth="1"/>
    <col min="7417" max="7417" width="24.5546875" customWidth="1"/>
    <col min="7418" max="7418" width="13.5546875" customWidth="1"/>
    <col min="7419" max="7419" width="15.109375" customWidth="1"/>
    <col min="7668" max="7668" width="28.109375" customWidth="1"/>
    <col min="7670" max="7670" width="19" customWidth="1"/>
    <col min="7673" max="7673" width="24.5546875" customWidth="1"/>
    <col min="7674" max="7674" width="13.5546875" customWidth="1"/>
    <col min="7675" max="7675" width="15.109375" customWidth="1"/>
    <col min="7924" max="7924" width="28.109375" customWidth="1"/>
    <col min="7926" max="7926" width="19" customWidth="1"/>
    <col min="7929" max="7929" width="24.5546875" customWidth="1"/>
    <col min="7930" max="7930" width="13.5546875" customWidth="1"/>
    <col min="7931" max="7931" width="15.109375" customWidth="1"/>
    <col min="8180" max="8180" width="28.109375" customWidth="1"/>
    <col min="8182" max="8182" width="19" customWidth="1"/>
    <col min="8185" max="8185" width="24.5546875" customWidth="1"/>
    <col min="8186" max="8186" width="13.5546875" customWidth="1"/>
    <col min="8187" max="8187" width="15.109375" customWidth="1"/>
    <col min="8436" max="8436" width="28.109375" customWidth="1"/>
    <col min="8438" max="8438" width="19" customWidth="1"/>
    <col min="8441" max="8441" width="24.5546875" customWidth="1"/>
    <col min="8442" max="8442" width="13.5546875" customWidth="1"/>
    <col min="8443" max="8443" width="15.109375" customWidth="1"/>
    <col min="8692" max="8692" width="28.109375" customWidth="1"/>
    <col min="8694" max="8694" width="19" customWidth="1"/>
    <col min="8697" max="8697" width="24.5546875" customWidth="1"/>
    <col min="8698" max="8698" width="13.5546875" customWidth="1"/>
    <col min="8699" max="8699" width="15.109375" customWidth="1"/>
    <col min="8948" max="8948" width="28.109375" customWidth="1"/>
    <col min="8950" max="8950" width="19" customWidth="1"/>
    <col min="8953" max="8953" width="24.5546875" customWidth="1"/>
    <col min="8954" max="8954" width="13.5546875" customWidth="1"/>
    <col min="8955" max="8955" width="15.109375" customWidth="1"/>
    <col min="9204" max="9204" width="28.109375" customWidth="1"/>
    <col min="9206" max="9206" width="19" customWidth="1"/>
    <col min="9209" max="9209" width="24.5546875" customWidth="1"/>
    <col min="9210" max="9210" width="13.5546875" customWidth="1"/>
    <col min="9211" max="9211" width="15.109375" customWidth="1"/>
    <col min="9460" max="9460" width="28.109375" customWidth="1"/>
    <col min="9462" max="9462" width="19" customWidth="1"/>
    <col min="9465" max="9465" width="24.5546875" customWidth="1"/>
    <col min="9466" max="9466" width="13.5546875" customWidth="1"/>
    <col min="9467" max="9467" width="15.109375" customWidth="1"/>
    <col min="9716" max="9716" width="28.109375" customWidth="1"/>
    <col min="9718" max="9718" width="19" customWidth="1"/>
    <col min="9721" max="9721" width="24.5546875" customWidth="1"/>
    <col min="9722" max="9722" width="13.5546875" customWidth="1"/>
    <col min="9723" max="9723" width="15.109375" customWidth="1"/>
    <col min="9972" max="9972" width="28.109375" customWidth="1"/>
    <col min="9974" max="9974" width="19" customWidth="1"/>
    <col min="9977" max="9977" width="24.5546875" customWidth="1"/>
    <col min="9978" max="9978" width="13.5546875" customWidth="1"/>
    <col min="9979" max="9979" width="15.109375" customWidth="1"/>
    <col min="10228" max="10228" width="28.109375" customWidth="1"/>
    <col min="10230" max="10230" width="19" customWidth="1"/>
    <col min="10233" max="10233" width="24.5546875" customWidth="1"/>
    <col min="10234" max="10234" width="13.5546875" customWidth="1"/>
    <col min="10235" max="10235" width="15.109375" customWidth="1"/>
    <col min="10484" max="10484" width="28.109375" customWidth="1"/>
    <col min="10486" max="10486" width="19" customWidth="1"/>
    <col min="10489" max="10489" width="24.5546875" customWidth="1"/>
    <col min="10490" max="10490" width="13.5546875" customWidth="1"/>
    <col min="10491" max="10491" width="15.109375" customWidth="1"/>
    <col min="10740" max="10740" width="28.109375" customWidth="1"/>
    <col min="10742" max="10742" width="19" customWidth="1"/>
    <col min="10745" max="10745" width="24.5546875" customWidth="1"/>
    <col min="10746" max="10746" width="13.5546875" customWidth="1"/>
    <col min="10747" max="10747" width="15.109375" customWidth="1"/>
    <col min="10996" max="10996" width="28.109375" customWidth="1"/>
    <col min="10998" max="10998" width="19" customWidth="1"/>
    <col min="11001" max="11001" width="24.5546875" customWidth="1"/>
    <col min="11002" max="11002" width="13.5546875" customWidth="1"/>
    <col min="11003" max="11003" width="15.109375" customWidth="1"/>
    <col min="11252" max="11252" width="28.109375" customWidth="1"/>
    <col min="11254" max="11254" width="19" customWidth="1"/>
    <col min="11257" max="11257" width="24.5546875" customWidth="1"/>
    <col min="11258" max="11258" width="13.5546875" customWidth="1"/>
    <col min="11259" max="11259" width="15.109375" customWidth="1"/>
    <col min="11508" max="11508" width="28.109375" customWidth="1"/>
    <col min="11510" max="11510" width="19" customWidth="1"/>
    <col min="11513" max="11513" width="24.5546875" customWidth="1"/>
    <col min="11514" max="11514" width="13.5546875" customWidth="1"/>
    <col min="11515" max="11515" width="15.109375" customWidth="1"/>
    <col min="11764" max="11764" width="28.109375" customWidth="1"/>
    <col min="11766" max="11766" width="19" customWidth="1"/>
    <col min="11769" max="11769" width="24.5546875" customWidth="1"/>
    <col min="11770" max="11770" width="13.5546875" customWidth="1"/>
    <col min="11771" max="11771" width="15.109375" customWidth="1"/>
    <col min="12020" max="12020" width="28.109375" customWidth="1"/>
    <col min="12022" max="12022" width="19" customWidth="1"/>
    <col min="12025" max="12025" width="24.5546875" customWidth="1"/>
    <col min="12026" max="12026" width="13.5546875" customWidth="1"/>
    <col min="12027" max="12027" width="15.109375" customWidth="1"/>
    <col min="12276" max="12276" width="28.109375" customWidth="1"/>
    <col min="12278" max="12278" width="19" customWidth="1"/>
    <col min="12281" max="12281" width="24.5546875" customWidth="1"/>
    <col min="12282" max="12282" width="13.5546875" customWidth="1"/>
    <col min="12283" max="12283" width="15.109375" customWidth="1"/>
    <col min="12532" max="12532" width="28.109375" customWidth="1"/>
    <col min="12534" max="12534" width="19" customWidth="1"/>
    <col min="12537" max="12537" width="24.5546875" customWidth="1"/>
    <col min="12538" max="12538" width="13.5546875" customWidth="1"/>
    <col min="12539" max="12539" width="15.109375" customWidth="1"/>
    <col min="12788" max="12788" width="28.109375" customWidth="1"/>
    <col min="12790" max="12790" width="19" customWidth="1"/>
    <col min="12793" max="12793" width="24.5546875" customWidth="1"/>
    <col min="12794" max="12794" width="13.5546875" customWidth="1"/>
    <col min="12795" max="12795" width="15.109375" customWidth="1"/>
    <col min="13044" max="13044" width="28.109375" customWidth="1"/>
    <col min="13046" max="13046" width="19" customWidth="1"/>
    <col min="13049" max="13049" width="24.5546875" customWidth="1"/>
    <col min="13050" max="13050" width="13.5546875" customWidth="1"/>
    <col min="13051" max="13051" width="15.109375" customWidth="1"/>
    <col min="13300" max="13300" width="28.109375" customWidth="1"/>
    <col min="13302" max="13302" width="19" customWidth="1"/>
    <col min="13305" max="13305" width="24.5546875" customWidth="1"/>
    <col min="13306" max="13306" width="13.5546875" customWidth="1"/>
    <col min="13307" max="13307" width="15.109375" customWidth="1"/>
    <col min="13556" max="13556" width="28.109375" customWidth="1"/>
    <col min="13558" max="13558" width="19" customWidth="1"/>
    <col min="13561" max="13561" width="24.5546875" customWidth="1"/>
    <col min="13562" max="13562" width="13.5546875" customWidth="1"/>
    <col min="13563" max="13563" width="15.109375" customWidth="1"/>
    <col min="13812" max="13812" width="28.109375" customWidth="1"/>
    <col min="13814" max="13814" width="19" customWidth="1"/>
    <col min="13817" max="13817" width="24.5546875" customWidth="1"/>
    <col min="13818" max="13818" width="13.5546875" customWidth="1"/>
    <col min="13819" max="13819" width="15.109375" customWidth="1"/>
    <col min="14068" max="14068" width="28.109375" customWidth="1"/>
    <col min="14070" max="14070" width="19" customWidth="1"/>
    <col min="14073" max="14073" width="24.5546875" customWidth="1"/>
    <col min="14074" max="14074" width="13.5546875" customWidth="1"/>
    <col min="14075" max="14075" width="15.109375" customWidth="1"/>
    <col min="14324" max="14324" width="28.109375" customWidth="1"/>
    <col min="14326" max="14326" width="19" customWidth="1"/>
    <col min="14329" max="14329" width="24.5546875" customWidth="1"/>
    <col min="14330" max="14330" width="13.5546875" customWidth="1"/>
    <col min="14331" max="14331" width="15.109375" customWidth="1"/>
    <col min="14580" max="14580" width="28.109375" customWidth="1"/>
    <col min="14582" max="14582" width="19" customWidth="1"/>
    <col min="14585" max="14585" width="24.5546875" customWidth="1"/>
    <col min="14586" max="14586" width="13.5546875" customWidth="1"/>
    <col min="14587" max="14587" width="15.109375" customWidth="1"/>
    <col min="14836" max="14836" width="28.109375" customWidth="1"/>
    <col min="14838" max="14838" width="19" customWidth="1"/>
    <col min="14841" max="14841" width="24.5546875" customWidth="1"/>
    <col min="14842" max="14842" width="13.5546875" customWidth="1"/>
    <col min="14843" max="14843" width="15.109375" customWidth="1"/>
    <col min="15092" max="15092" width="28.109375" customWidth="1"/>
    <col min="15094" max="15094" width="19" customWidth="1"/>
    <col min="15097" max="15097" width="24.5546875" customWidth="1"/>
    <col min="15098" max="15098" width="13.5546875" customWidth="1"/>
    <col min="15099" max="15099" width="15.109375" customWidth="1"/>
    <col min="15348" max="15348" width="28.109375" customWidth="1"/>
    <col min="15350" max="15350" width="19" customWidth="1"/>
    <col min="15353" max="15353" width="24.5546875" customWidth="1"/>
    <col min="15354" max="15354" width="13.5546875" customWidth="1"/>
    <col min="15355" max="15355" width="15.109375" customWidth="1"/>
    <col min="15604" max="15604" width="28.109375" customWidth="1"/>
    <col min="15606" max="15606" width="19" customWidth="1"/>
    <col min="15609" max="15609" width="24.5546875" customWidth="1"/>
    <col min="15610" max="15610" width="13.5546875" customWidth="1"/>
    <col min="15611" max="15611" width="15.109375" customWidth="1"/>
    <col min="15860" max="15860" width="28.109375" customWidth="1"/>
    <col min="15862" max="15862" width="19" customWidth="1"/>
    <col min="15865" max="15865" width="24.5546875" customWidth="1"/>
    <col min="15866" max="15866" width="13.5546875" customWidth="1"/>
    <col min="15867" max="15867" width="15.109375" customWidth="1"/>
    <col min="16116" max="16116" width="28.109375" customWidth="1"/>
    <col min="16118" max="16118" width="19" customWidth="1"/>
    <col min="16121" max="16121" width="24.5546875" customWidth="1"/>
    <col min="16122" max="16122" width="13.5546875" customWidth="1"/>
    <col min="16123" max="16123" width="15.109375" customWidth="1"/>
  </cols>
  <sheetData>
    <row r="1" spans="1:3" ht="14.4" customHeight="1">
      <c r="A1" s="425" t="s">
        <v>739</v>
      </c>
    </row>
    <row r="2" spans="1:3" ht="14.4" customHeight="1">
      <c r="A2" s="425"/>
    </row>
    <row r="3" spans="1:3" ht="14.4" customHeight="1" thickBot="1"/>
    <row r="4" spans="1:3" ht="15" thickBot="1">
      <c r="B4" s="403" t="s">
        <v>3</v>
      </c>
      <c r="C4" s="426" t="s">
        <v>740</v>
      </c>
    </row>
    <row r="5" spans="1:3">
      <c r="B5" s="427" t="s">
        <v>741</v>
      </c>
      <c r="C5" s="878">
        <v>6253640</v>
      </c>
    </row>
    <row r="6" spans="1:3" ht="24">
      <c r="B6" s="292" t="s">
        <v>742</v>
      </c>
      <c r="C6" s="754">
        <v>0</v>
      </c>
    </row>
    <row r="7" spans="1:3" ht="24">
      <c r="B7" s="292" t="s">
        <v>743</v>
      </c>
      <c r="C7" s="754">
        <v>0</v>
      </c>
    </row>
    <row r="8" spans="1:3">
      <c r="B8" s="428" t="s">
        <v>744</v>
      </c>
      <c r="C8" s="754">
        <v>0</v>
      </c>
    </row>
    <row r="9" spans="1:3" ht="36">
      <c r="B9" s="429" t="s">
        <v>745</v>
      </c>
      <c r="C9" s="754">
        <v>0</v>
      </c>
    </row>
    <row r="10" spans="1:3" ht="24">
      <c r="B10" s="292" t="s">
        <v>746</v>
      </c>
      <c r="C10" s="754">
        <v>0</v>
      </c>
    </row>
    <row r="11" spans="1:3">
      <c r="B11" s="292" t="s">
        <v>747</v>
      </c>
      <c r="C11" s="754">
        <v>0</v>
      </c>
    </row>
    <row r="12" spans="1:3">
      <c r="B12" s="292" t="s">
        <v>748</v>
      </c>
      <c r="C12" s="754">
        <v>2517</v>
      </c>
    </row>
    <row r="13" spans="1:3">
      <c r="B13" s="292" t="s">
        <v>749</v>
      </c>
      <c r="C13" s="754">
        <v>222986</v>
      </c>
    </row>
    <row r="14" spans="1:3">
      <c r="B14" s="292" t="s">
        <v>750</v>
      </c>
      <c r="C14" s="754">
        <v>313604</v>
      </c>
    </row>
    <row r="15" spans="1:3" ht="24">
      <c r="B15" s="429" t="s">
        <v>751</v>
      </c>
      <c r="C15" s="754">
        <v>0</v>
      </c>
    </row>
    <row r="16" spans="1:3" ht="24">
      <c r="B16" s="429" t="s">
        <v>752</v>
      </c>
      <c r="C16" s="754">
        <v>0</v>
      </c>
    </row>
    <row r="17" spans="1:3" ht="24">
      <c r="B17" s="429" t="s">
        <v>753</v>
      </c>
      <c r="C17" s="754">
        <v>0</v>
      </c>
    </row>
    <row r="18" spans="1:3" ht="15" thickBot="1">
      <c r="B18" s="430" t="s">
        <v>754</v>
      </c>
      <c r="C18" s="969">
        <v>-26842</v>
      </c>
    </row>
    <row r="19" spans="1:3" ht="15" thickBot="1">
      <c r="B19" s="431" t="s">
        <v>30</v>
      </c>
      <c r="C19" s="879">
        <v>6765905</v>
      </c>
    </row>
    <row r="22" spans="1:3">
      <c r="A22" s="432"/>
    </row>
  </sheetData>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48A2B9-8561-458B-8B40-1A9D908B83B8}">
  <dimension ref="A1:F114"/>
  <sheetViews>
    <sheetView showGridLines="0" zoomScaleNormal="100" workbookViewId="0"/>
  </sheetViews>
  <sheetFormatPr defaultColWidth="8.88671875" defaultRowHeight="14.4"/>
  <cols>
    <col min="2" max="2" width="102.44140625" style="14" bestFit="1" customWidth="1"/>
    <col min="3" max="4" width="18.109375" style="14" customWidth="1"/>
    <col min="5" max="5" width="8.88671875" style="14"/>
    <col min="6" max="6" width="18.6640625" customWidth="1"/>
  </cols>
  <sheetData>
    <row r="1" spans="1:6" ht="14.4" customHeight="1">
      <c r="A1" s="425" t="s">
        <v>755</v>
      </c>
      <c r="F1" s="279"/>
    </row>
    <row r="2" spans="1:6" ht="14.4" customHeight="1">
      <c r="A2" s="425"/>
      <c r="F2" s="279"/>
    </row>
    <row r="3" spans="1:6" ht="14.4" customHeight="1" thickBot="1">
      <c r="A3" s="433"/>
    </row>
    <row r="4" spans="1:6" ht="29.25" customHeight="1" thickBot="1">
      <c r="B4" s="1031" t="s">
        <v>3</v>
      </c>
      <c r="C4" s="1035" t="s">
        <v>756</v>
      </c>
      <c r="D4" s="1035"/>
    </row>
    <row r="5" spans="1:6" ht="15" thickBot="1">
      <c r="B5" s="1034"/>
      <c r="C5" s="426" t="s">
        <v>1114</v>
      </c>
      <c r="D5" s="426">
        <v>2025</v>
      </c>
    </row>
    <row r="6" spans="1:6" ht="15" thickBot="1">
      <c r="B6" s="1032" t="s">
        <v>757</v>
      </c>
      <c r="C6" s="1032"/>
      <c r="D6" s="1032"/>
    </row>
    <row r="7" spans="1:6">
      <c r="B7" s="23" t="s">
        <v>758</v>
      </c>
      <c r="C7" s="434">
        <v>6205961</v>
      </c>
      <c r="D7" s="434">
        <v>5213622</v>
      </c>
    </row>
    <row r="8" spans="1:6" ht="24">
      <c r="B8" s="24" t="s">
        <v>759</v>
      </c>
      <c r="C8" s="435">
        <v>0</v>
      </c>
      <c r="D8" s="435">
        <v>0</v>
      </c>
    </row>
    <row r="9" spans="1:6">
      <c r="B9" s="24" t="s">
        <v>760</v>
      </c>
      <c r="C9" s="435">
        <v>0</v>
      </c>
      <c r="D9" s="435">
        <v>0</v>
      </c>
    </row>
    <row r="10" spans="1:6">
      <c r="B10" s="24" t="s">
        <v>761</v>
      </c>
      <c r="C10" s="435">
        <v>0</v>
      </c>
      <c r="D10" s="435">
        <v>0</v>
      </c>
    </row>
    <row r="11" spans="1:6">
      <c r="B11" s="923" t="s">
        <v>762</v>
      </c>
      <c r="C11" s="435">
        <v>0</v>
      </c>
      <c r="D11" s="435">
        <v>0</v>
      </c>
    </row>
    <row r="12" spans="1:6">
      <c r="B12" s="24" t="s">
        <v>763</v>
      </c>
      <c r="C12" s="436">
        <v>-41313</v>
      </c>
      <c r="D12" s="436">
        <v>-35922</v>
      </c>
    </row>
    <row r="13" spans="1:6" ht="15" thickBot="1">
      <c r="B13" s="437" t="s">
        <v>764</v>
      </c>
      <c r="C13" s="438">
        <v>6164648</v>
      </c>
      <c r="D13" s="438">
        <v>5177700</v>
      </c>
    </row>
    <row r="14" spans="1:6" ht="15" thickBot="1">
      <c r="B14" s="1032" t="s">
        <v>765</v>
      </c>
      <c r="C14" s="1032"/>
      <c r="D14" s="1032"/>
    </row>
    <row r="15" spans="1:6">
      <c r="B15" s="439" t="s">
        <v>766</v>
      </c>
      <c r="C15" s="434">
        <v>21781</v>
      </c>
      <c r="D15" s="434">
        <v>19255</v>
      </c>
    </row>
    <row r="16" spans="1:6">
      <c r="B16" s="440" t="s">
        <v>767</v>
      </c>
      <c r="C16" s="435">
        <v>0</v>
      </c>
      <c r="D16" s="435">
        <v>0</v>
      </c>
    </row>
    <row r="17" spans="2:4">
      <c r="B17" s="441" t="s">
        <v>768</v>
      </c>
      <c r="C17" s="436">
        <v>42886</v>
      </c>
      <c r="D17" s="436">
        <v>35440</v>
      </c>
    </row>
    <row r="18" spans="2:4">
      <c r="B18" s="924" t="s">
        <v>769</v>
      </c>
      <c r="C18" s="435">
        <v>0</v>
      </c>
      <c r="D18" s="435">
        <v>0</v>
      </c>
    </row>
    <row r="19" spans="2:4">
      <c r="B19" s="924" t="s">
        <v>770</v>
      </c>
      <c r="C19" s="435">
        <v>0</v>
      </c>
      <c r="D19" s="435">
        <v>0</v>
      </c>
    </row>
    <row r="20" spans="2:4">
      <c r="B20" s="442" t="s">
        <v>771</v>
      </c>
      <c r="C20" s="435">
        <v>0</v>
      </c>
      <c r="D20" s="435">
        <v>0</v>
      </c>
    </row>
    <row r="21" spans="2:4">
      <c r="B21" s="225" t="s">
        <v>772</v>
      </c>
      <c r="C21" s="435">
        <v>0</v>
      </c>
      <c r="D21" s="435">
        <v>0</v>
      </c>
    </row>
    <row r="22" spans="2:4">
      <c r="B22" s="443" t="s">
        <v>773</v>
      </c>
      <c r="C22" s="435">
        <v>0</v>
      </c>
      <c r="D22" s="435">
        <v>0</v>
      </c>
    </row>
    <row r="23" spans="2:4">
      <c r="B23" s="441" t="s">
        <v>774</v>
      </c>
      <c r="C23" s="435">
        <v>0</v>
      </c>
      <c r="D23" s="435">
        <v>0</v>
      </c>
    </row>
    <row r="24" spans="2:4">
      <c r="B24" s="441" t="s">
        <v>775</v>
      </c>
      <c r="C24" s="435">
        <v>0</v>
      </c>
      <c r="D24" s="435">
        <v>0</v>
      </c>
    </row>
    <row r="25" spans="2:4" ht="15" thickBot="1">
      <c r="B25" s="444" t="s">
        <v>776</v>
      </c>
      <c r="C25" s="445">
        <v>64667</v>
      </c>
      <c r="D25" s="445">
        <v>54695</v>
      </c>
    </row>
    <row r="26" spans="2:4" ht="15" thickBot="1">
      <c r="B26" s="1033" t="s">
        <v>777</v>
      </c>
      <c r="C26" s="1033"/>
      <c r="D26" s="1033"/>
    </row>
    <row r="27" spans="2:4" ht="25.2" customHeight="1">
      <c r="B27" s="446" t="s">
        <v>778</v>
      </c>
      <c r="C27" s="434">
        <v>0</v>
      </c>
      <c r="D27" s="434">
        <v>6827</v>
      </c>
    </row>
    <row r="28" spans="2:4">
      <c r="B28" s="441" t="s">
        <v>779</v>
      </c>
      <c r="C28" s="435">
        <v>213670</v>
      </c>
      <c r="D28" s="435">
        <v>-1063</v>
      </c>
    </row>
    <row r="29" spans="2:4">
      <c r="B29" s="441" t="s">
        <v>780</v>
      </c>
      <c r="C29" s="472">
        <v>9316</v>
      </c>
      <c r="D29" s="435">
        <v>317</v>
      </c>
    </row>
    <row r="30" spans="2:4" ht="30" customHeight="1">
      <c r="B30" s="441" t="s">
        <v>781</v>
      </c>
      <c r="C30" s="435">
        <v>0</v>
      </c>
      <c r="D30" s="435">
        <v>0</v>
      </c>
    </row>
    <row r="31" spans="2:4">
      <c r="B31" s="441" t="s">
        <v>782</v>
      </c>
      <c r="C31" s="435">
        <v>0</v>
      </c>
      <c r="D31" s="435">
        <v>0</v>
      </c>
    </row>
    <row r="32" spans="2:4">
      <c r="B32" s="441" t="s">
        <v>783</v>
      </c>
      <c r="C32" s="435">
        <v>0</v>
      </c>
      <c r="D32" s="435">
        <v>0</v>
      </c>
    </row>
    <row r="33" spans="2:4" ht="15" thickBot="1">
      <c r="B33" s="447" t="s">
        <v>784</v>
      </c>
      <c r="C33" s="445">
        <v>222986</v>
      </c>
      <c r="D33" s="445">
        <v>6081</v>
      </c>
    </row>
    <row r="34" spans="2:4" ht="15" thickBot="1">
      <c r="B34" s="1032" t="s">
        <v>785</v>
      </c>
      <c r="C34" s="1032"/>
      <c r="D34" s="1032"/>
    </row>
    <row r="35" spans="2:4">
      <c r="B35" s="446" t="s">
        <v>786</v>
      </c>
      <c r="C35" s="434">
        <v>992705</v>
      </c>
      <c r="D35" s="434">
        <v>1316850</v>
      </c>
    </row>
    <row r="36" spans="2:4">
      <c r="B36" s="441" t="s">
        <v>787</v>
      </c>
      <c r="C36" s="448">
        <v>-679101</v>
      </c>
      <c r="D36" s="448">
        <v>-996143</v>
      </c>
    </row>
    <row r="37" spans="2:4" ht="24">
      <c r="B37" s="449" t="s">
        <v>788</v>
      </c>
      <c r="C37" s="435">
        <v>0</v>
      </c>
      <c r="D37" s="435">
        <v>0</v>
      </c>
    </row>
    <row r="38" spans="2:4" ht="15" thickBot="1">
      <c r="B38" s="447" t="s">
        <v>789</v>
      </c>
      <c r="C38" s="445">
        <v>313604</v>
      </c>
      <c r="D38" s="445">
        <v>320707</v>
      </c>
    </row>
    <row r="39" spans="2:4" ht="15" thickBot="1">
      <c r="B39" s="1032" t="s">
        <v>790</v>
      </c>
      <c r="C39" s="1032"/>
      <c r="D39" s="1032"/>
    </row>
    <row r="40" spans="2:4">
      <c r="B40" s="446" t="s">
        <v>791</v>
      </c>
      <c r="C40" s="471">
        <v>0</v>
      </c>
      <c r="D40" s="471">
        <v>0</v>
      </c>
    </row>
    <row r="41" spans="2:4">
      <c r="B41" s="441" t="s">
        <v>792</v>
      </c>
      <c r="C41" s="472">
        <v>0</v>
      </c>
      <c r="D41" s="472">
        <v>0</v>
      </c>
    </row>
    <row r="42" spans="2:4">
      <c r="B42" s="440" t="s">
        <v>793</v>
      </c>
      <c r="C42" s="472">
        <v>0</v>
      </c>
      <c r="D42" s="472">
        <v>0</v>
      </c>
    </row>
    <row r="43" spans="2:4">
      <c r="B43" s="440" t="s">
        <v>794</v>
      </c>
      <c r="C43" s="472">
        <v>0</v>
      </c>
      <c r="D43" s="472">
        <v>0</v>
      </c>
    </row>
    <row r="44" spans="2:4">
      <c r="B44" s="473" t="s">
        <v>795</v>
      </c>
      <c r="C44" s="472">
        <v>0</v>
      </c>
      <c r="D44" s="472">
        <v>0</v>
      </c>
    </row>
    <row r="45" spans="2:4">
      <c r="B45" s="440" t="s">
        <v>796</v>
      </c>
      <c r="C45" s="472">
        <v>0</v>
      </c>
      <c r="D45" s="472">
        <v>0</v>
      </c>
    </row>
    <row r="46" spans="2:4">
      <c r="B46" s="440" t="s">
        <v>797</v>
      </c>
      <c r="C46" s="472">
        <v>0</v>
      </c>
      <c r="D46" s="472">
        <v>0</v>
      </c>
    </row>
    <row r="47" spans="2:4" ht="24">
      <c r="B47" s="440" t="s">
        <v>798</v>
      </c>
      <c r="C47" s="472">
        <v>0</v>
      </c>
      <c r="D47" s="472">
        <v>0</v>
      </c>
    </row>
    <row r="48" spans="2:4">
      <c r="B48" s="440" t="s">
        <v>799</v>
      </c>
      <c r="C48" s="472">
        <v>0</v>
      </c>
      <c r="D48" s="472">
        <v>0</v>
      </c>
    </row>
    <row r="49" spans="2:4">
      <c r="B49" s="440" t="s">
        <v>800</v>
      </c>
      <c r="C49" s="472">
        <v>0</v>
      </c>
      <c r="D49" s="472">
        <v>0</v>
      </c>
    </row>
    <row r="50" spans="2:4">
      <c r="B50" s="440" t="s">
        <v>801</v>
      </c>
      <c r="C50" s="472">
        <v>0</v>
      </c>
      <c r="D50" s="472">
        <v>0</v>
      </c>
    </row>
    <row r="51" spans="2:4">
      <c r="B51" s="440" t="s">
        <v>802</v>
      </c>
      <c r="C51" s="472">
        <v>0</v>
      </c>
      <c r="D51" s="472">
        <v>0</v>
      </c>
    </row>
    <row r="52" spans="2:4" ht="15" thickBot="1">
      <c r="B52" s="447" t="s">
        <v>803</v>
      </c>
      <c r="C52" s="445">
        <v>0</v>
      </c>
      <c r="D52" s="445">
        <v>0</v>
      </c>
    </row>
    <row r="53" spans="2:4" ht="15" thickBot="1">
      <c r="B53" s="1032" t="s">
        <v>804</v>
      </c>
      <c r="C53" s="1032"/>
      <c r="D53" s="1032"/>
    </row>
    <row r="54" spans="2:4">
      <c r="B54" s="451" t="s">
        <v>657</v>
      </c>
      <c r="C54" s="434">
        <v>526994</v>
      </c>
      <c r="D54" s="434">
        <v>531111</v>
      </c>
    </row>
    <row r="55" spans="2:4" ht="15" thickBot="1">
      <c r="B55" s="447" t="s">
        <v>805</v>
      </c>
      <c r="C55" s="445">
        <v>6765905</v>
      </c>
      <c r="D55" s="445">
        <v>5559183</v>
      </c>
    </row>
    <row r="56" spans="2:4" ht="15" thickBot="1">
      <c r="B56" s="1032" t="s">
        <v>2</v>
      </c>
      <c r="C56" s="1032"/>
      <c r="D56" s="1032"/>
    </row>
    <row r="57" spans="2:4">
      <c r="B57" s="452" t="s">
        <v>31</v>
      </c>
      <c r="C57" s="714">
        <v>7.7889611908179779E-2</v>
      </c>
      <c r="D57" s="453">
        <v>9.5500000000000002E-2</v>
      </c>
    </row>
    <row r="58" spans="2:4">
      <c r="B58" s="441" t="s">
        <v>806</v>
      </c>
      <c r="C58" s="712">
        <v>7.7889611908179779E-2</v>
      </c>
      <c r="D58" s="454">
        <v>9.5500000000000002E-2</v>
      </c>
    </row>
    <row r="59" spans="2:4">
      <c r="B59" s="449" t="s">
        <v>807</v>
      </c>
      <c r="C59" s="712">
        <v>7.7889611908179779E-2</v>
      </c>
      <c r="D59" s="454">
        <v>9.5500000000000002E-2</v>
      </c>
    </row>
    <row r="60" spans="2:4">
      <c r="B60" s="441" t="s">
        <v>808</v>
      </c>
      <c r="C60" s="712">
        <v>0.03</v>
      </c>
      <c r="D60" s="454">
        <v>0.03</v>
      </c>
    </row>
    <row r="61" spans="2:4">
      <c r="B61" s="441" t="s">
        <v>809</v>
      </c>
      <c r="C61" s="712">
        <v>0</v>
      </c>
      <c r="D61" s="454">
        <v>0</v>
      </c>
    </row>
    <row r="62" spans="2:4">
      <c r="B62" s="441" t="s">
        <v>810</v>
      </c>
      <c r="C62" s="712">
        <v>0</v>
      </c>
      <c r="D62" s="454">
        <v>0</v>
      </c>
    </row>
    <row r="63" spans="2:4">
      <c r="B63" s="449" t="s">
        <v>811</v>
      </c>
      <c r="C63" s="715">
        <v>0</v>
      </c>
      <c r="D63" s="455">
        <v>0</v>
      </c>
    </row>
    <row r="64" spans="2:4" ht="15" thickBot="1">
      <c r="B64" s="456" t="s">
        <v>6</v>
      </c>
      <c r="C64" s="716">
        <v>0.03</v>
      </c>
      <c r="D64" s="457">
        <v>0.03</v>
      </c>
    </row>
    <row r="65" spans="2:4" ht="15" thickBot="1">
      <c r="B65" s="1032" t="s">
        <v>812</v>
      </c>
      <c r="C65" s="1032"/>
      <c r="D65" s="1032"/>
    </row>
    <row r="66" spans="2:4" ht="15" thickBot="1">
      <c r="B66" s="458" t="s">
        <v>813</v>
      </c>
      <c r="C66" s="459"/>
      <c r="D66" s="460" t="s">
        <v>473</v>
      </c>
    </row>
    <row r="67" spans="2:4" ht="15" thickBot="1">
      <c r="B67" s="1032" t="s">
        <v>814</v>
      </c>
      <c r="C67" s="1032"/>
      <c r="D67" s="1032"/>
    </row>
    <row r="68" spans="2:4" ht="24">
      <c r="B68" s="446" t="s">
        <v>815</v>
      </c>
      <c r="C68" s="450">
        <v>18741</v>
      </c>
      <c r="D68" s="450">
        <v>18305</v>
      </c>
    </row>
    <row r="69" spans="2:4" ht="24">
      <c r="B69" s="441" t="s">
        <v>816</v>
      </c>
      <c r="C69" s="436">
        <v>213670</v>
      </c>
      <c r="D69" s="436">
        <v>5764</v>
      </c>
    </row>
    <row r="70" spans="2:4" ht="36">
      <c r="B70" s="449" t="s">
        <v>817</v>
      </c>
      <c r="C70" s="436">
        <v>6570977</v>
      </c>
      <c r="D70" s="436">
        <v>5571724</v>
      </c>
    </row>
    <row r="71" spans="2:4" ht="36">
      <c r="B71" s="449" t="s">
        <v>818</v>
      </c>
      <c r="C71" s="436">
        <v>6570977</v>
      </c>
      <c r="D71" s="436">
        <v>5571724</v>
      </c>
    </row>
    <row r="72" spans="2:4" ht="36">
      <c r="B72" s="441" t="s">
        <v>819</v>
      </c>
      <c r="C72" s="712">
        <v>8.0200210753533521E-2</v>
      </c>
      <c r="D72" s="454">
        <v>9.5244570623000499E-2</v>
      </c>
    </row>
    <row r="73" spans="2:4" ht="36.6" thickBot="1">
      <c r="B73" s="461" t="s">
        <v>820</v>
      </c>
      <c r="C73" s="713">
        <v>8.0200210753533521E-2</v>
      </c>
      <c r="D73" s="462">
        <v>9.5244570623000499E-2</v>
      </c>
    </row>
    <row r="78" spans="2:4" ht="36.6" customHeight="1"/>
    <row r="79" spans="2:4" ht="15" customHeight="1"/>
    <row r="80" spans="2:4" ht="15" customHeight="1"/>
    <row r="83" ht="15" customHeight="1"/>
    <row r="84" ht="15" customHeight="1"/>
    <row r="93" ht="15" customHeight="1"/>
    <row r="94" ht="15" customHeight="1"/>
    <row r="101" ht="15" customHeight="1"/>
    <row r="102" ht="15" customHeight="1"/>
    <row r="105" ht="15" customHeight="1"/>
    <row r="106" ht="15" customHeight="1"/>
    <row r="108" ht="15" customHeight="1"/>
    <row r="109" ht="15" customHeight="1"/>
    <row r="112" ht="15" customHeight="1"/>
    <row r="113" ht="15" customHeight="1"/>
    <row r="114" ht="15" customHeight="1"/>
  </sheetData>
  <mergeCells count="11">
    <mergeCell ref="B65:D65"/>
    <mergeCell ref="B67:D67"/>
    <mergeCell ref="B39:D39"/>
    <mergeCell ref="B53:D53"/>
    <mergeCell ref="B56:D56"/>
    <mergeCell ref="B14:D14"/>
    <mergeCell ref="B26:D26"/>
    <mergeCell ref="B34:D34"/>
    <mergeCell ref="B4:B5"/>
    <mergeCell ref="C4:D4"/>
    <mergeCell ref="B6:D6"/>
  </mergeCell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B5FB80-7348-4A9B-81CC-1B35E2EB8752}">
  <dimension ref="A1:H16"/>
  <sheetViews>
    <sheetView showGridLines="0" zoomScaleNormal="100" workbookViewId="0"/>
  </sheetViews>
  <sheetFormatPr defaultColWidth="8.88671875" defaultRowHeight="14.4"/>
  <cols>
    <col min="1" max="1" width="8.88671875" customWidth="1"/>
    <col min="2" max="2" width="65" customWidth="1"/>
    <col min="3" max="3" width="15.33203125" customWidth="1"/>
    <col min="6" max="8" width="8.88671875" customWidth="1"/>
  </cols>
  <sheetData>
    <row r="1" spans="1:8" ht="14.4" customHeight="1">
      <c r="A1" s="402" t="s">
        <v>821</v>
      </c>
      <c r="B1" s="463"/>
      <c r="C1" s="463"/>
    </row>
    <row r="2" spans="1:8" ht="14.4" customHeight="1">
      <c r="A2" s="402"/>
      <c r="B2" s="463"/>
      <c r="C2" s="463"/>
    </row>
    <row r="3" spans="1:8" ht="14.4" customHeight="1" thickBot="1">
      <c r="B3" s="463"/>
      <c r="C3" s="463"/>
    </row>
    <row r="4" spans="1:8" ht="48.6" thickBot="1">
      <c r="B4" s="403" t="s">
        <v>3</v>
      </c>
      <c r="C4" s="464" t="s">
        <v>756</v>
      </c>
      <c r="D4" s="14"/>
      <c r="E4" s="14"/>
      <c r="F4" s="14"/>
      <c r="G4" s="14"/>
      <c r="H4" s="14"/>
    </row>
    <row r="5" spans="1:8" ht="24.6" thickBot="1">
      <c r="B5" s="465" t="s">
        <v>822</v>
      </c>
      <c r="C5" s="466">
        <v>6205961</v>
      </c>
      <c r="D5" s="14"/>
      <c r="E5" s="14"/>
      <c r="F5" s="14"/>
      <c r="G5" s="14"/>
      <c r="H5" s="14"/>
    </row>
    <row r="6" spans="1:8" ht="15" thickBot="1">
      <c r="B6" s="467" t="s">
        <v>823</v>
      </c>
      <c r="C6" s="468">
        <v>289829</v>
      </c>
      <c r="D6" s="14"/>
      <c r="E6" s="14"/>
      <c r="F6" s="14"/>
      <c r="G6" s="14"/>
      <c r="H6" s="14"/>
    </row>
    <row r="7" spans="1:8" ht="15" thickBot="1">
      <c r="B7" s="467" t="s">
        <v>824</v>
      </c>
      <c r="C7" s="468">
        <v>5916132</v>
      </c>
      <c r="D7" s="14"/>
      <c r="E7" s="14"/>
      <c r="F7" s="14"/>
      <c r="G7" s="14"/>
      <c r="H7" s="14"/>
    </row>
    <row r="8" spans="1:8" ht="15" thickBot="1">
      <c r="B8" s="469" t="s">
        <v>825</v>
      </c>
      <c r="C8" s="468">
        <v>0</v>
      </c>
      <c r="D8" s="14"/>
      <c r="E8" s="14"/>
      <c r="F8" s="14"/>
      <c r="G8" s="14"/>
      <c r="H8" s="14"/>
    </row>
    <row r="9" spans="1:8" ht="15" thickBot="1">
      <c r="B9" s="469" t="s">
        <v>826</v>
      </c>
      <c r="C9" s="468">
        <v>1954436</v>
      </c>
      <c r="D9" s="14"/>
      <c r="E9" s="14"/>
      <c r="F9" s="14"/>
      <c r="G9" s="14"/>
      <c r="H9" s="14"/>
    </row>
    <row r="10" spans="1:8" ht="36.6" thickBot="1">
      <c r="B10" s="470" t="s">
        <v>827</v>
      </c>
      <c r="C10" s="468">
        <v>5848</v>
      </c>
      <c r="D10" s="14"/>
      <c r="E10" s="14"/>
      <c r="F10" s="14"/>
      <c r="G10" s="14"/>
      <c r="H10" s="14"/>
    </row>
    <row r="11" spans="1:8" ht="15" thickBot="1">
      <c r="B11" s="469" t="s">
        <v>404</v>
      </c>
      <c r="C11" s="468">
        <v>801217</v>
      </c>
      <c r="D11" s="14"/>
      <c r="E11" s="14"/>
      <c r="F11" s="14"/>
      <c r="G11" s="14"/>
      <c r="H11" s="14"/>
    </row>
    <row r="12" spans="1:8" ht="15" thickBot="1">
      <c r="B12" s="469" t="s">
        <v>828</v>
      </c>
      <c r="C12" s="468">
        <v>579668</v>
      </c>
      <c r="D12" s="14"/>
      <c r="E12" s="14"/>
      <c r="F12" s="14"/>
      <c r="G12" s="14"/>
      <c r="H12" s="14"/>
    </row>
    <row r="13" spans="1:8" ht="15" thickBot="1">
      <c r="B13" s="469" t="s">
        <v>829</v>
      </c>
      <c r="C13" s="468">
        <v>957892</v>
      </c>
      <c r="D13" s="14"/>
      <c r="E13" s="14"/>
      <c r="F13" s="14"/>
      <c r="G13" s="14"/>
      <c r="H13" s="14"/>
    </row>
    <row r="14" spans="1:8" ht="15" thickBot="1">
      <c r="B14" s="470" t="s">
        <v>830</v>
      </c>
      <c r="C14" s="468">
        <v>1073396</v>
      </c>
      <c r="D14" s="14"/>
      <c r="E14" s="14"/>
      <c r="F14" s="14"/>
      <c r="G14" s="14"/>
      <c r="H14" s="14"/>
    </row>
    <row r="15" spans="1:8" ht="15" thickBot="1">
      <c r="B15" s="469" t="s">
        <v>831</v>
      </c>
      <c r="C15" s="468">
        <v>15129</v>
      </c>
      <c r="D15" s="14"/>
      <c r="E15" s="14"/>
      <c r="F15" s="14"/>
      <c r="G15" s="14"/>
      <c r="H15" s="14"/>
    </row>
    <row r="16" spans="1:8" ht="24.6" thickBot="1">
      <c r="B16" s="469" t="s">
        <v>832</v>
      </c>
      <c r="C16" s="468">
        <v>528546</v>
      </c>
      <c r="D16" s="14"/>
      <c r="E16" s="14"/>
      <c r="F16" s="14"/>
      <c r="G16" s="14"/>
      <c r="H16" s="14"/>
    </row>
  </sheetData>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62513E-EDFD-414D-AB5A-63880DCAAB7B}">
  <dimension ref="A1:Q35"/>
  <sheetViews>
    <sheetView showGridLines="0" zoomScale="90" zoomScaleNormal="90" workbookViewId="0"/>
  </sheetViews>
  <sheetFormatPr defaultColWidth="8.88671875" defaultRowHeight="14.4"/>
  <cols>
    <col min="2" max="2" width="20" customWidth="1"/>
    <col min="3" max="14" width="12.44140625" customWidth="1"/>
    <col min="15" max="15" width="9.109375" bestFit="1" customWidth="1"/>
    <col min="16" max="16" width="12.33203125" customWidth="1"/>
    <col min="17" max="17" width="13.33203125" customWidth="1"/>
  </cols>
  <sheetData>
    <row r="1" spans="1:17" ht="14.4" customHeight="1">
      <c r="A1" s="411" t="s">
        <v>833</v>
      </c>
      <c r="B1" s="195"/>
      <c r="C1" s="195"/>
      <c r="D1" s="195"/>
      <c r="E1" s="195"/>
      <c r="F1" s="195"/>
      <c r="G1" s="195"/>
      <c r="H1" s="195"/>
      <c r="I1" s="195"/>
      <c r="J1" s="195"/>
      <c r="K1" s="195"/>
      <c r="L1" s="195"/>
      <c r="M1" s="195"/>
      <c r="N1" s="195"/>
      <c r="O1" s="195"/>
      <c r="P1" s="195"/>
      <c r="Q1" s="195"/>
    </row>
    <row r="2" spans="1:17" ht="14.4" customHeight="1">
      <c r="A2" s="133"/>
      <c r="B2" s="195"/>
      <c r="C2" s="195"/>
      <c r="D2" s="195"/>
      <c r="E2" s="195"/>
      <c r="F2" s="195"/>
      <c r="G2" s="195"/>
      <c r="H2" s="195"/>
      <c r="I2" s="195"/>
      <c r="J2" s="195"/>
      <c r="K2" s="195"/>
      <c r="L2" s="195"/>
      <c r="M2" s="195"/>
      <c r="N2" s="195"/>
      <c r="O2" s="195"/>
      <c r="P2" s="195"/>
      <c r="Q2" s="195"/>
    </row>
    <row r="3" spans="1:17" ht="14.4" customHeight="1" thickBot="1">
      <c r="A3" s="133"/>
      <c r="B3" s="195"/>
      <c r="C3" s="195"/>
      <c r="D3" s="195"/>
      <c r="E3" s="195"/>
      <c r="F3" s="195"/>
      <c r="G3" s="195"/>
      <c r="H3" s="195"/>
      <c r="I3" s="195"/>
      <c r="J3" s="195"/>
      <c r="K3" s="195"/>
      <c r="L3" s="195"/>
      <c r="M3" s="195"/>
      <c r="N3" s="195"/>
      <c r="O3" s="195"/>
      <c r="P3" s="195"/>
      <c r="Q3" s="195"/>
    </row>
    <row r="4" spans="1:17" ht="40.950000000000003" customHeight="1" thickBot="1">
      <c r="A4" s="175"/>
      <c r="B4" s="1037" t="s">
        <v>3</v>
      </c>
      <c r="C4" s="1038" t="s">
        <v>834</v>
      </c>
      <c r="D4" s="1036"/>
      <c r="E4" s="1036"/>
      <c r="F4" s="1036"/>
      <c r="G4" s="1036"/>
      <c r="H4" s="1039"/>
      <c r="I4" s="1038" t="s">
        <v>7</v>
      </c>
      <c r="J4" s="1036"/>
      <c r="K4" s="1036"/>
      <c r="L4" s="1036"/>
      <c r="M4" s="1036"/>
      <c r="N4" s="1039"/>
      <c r="O4" s="1040" t="s">
        <v>835</v>
      </c>
      <c r="P4" s="1036" t="s">
        <v>836</v>
      </c>
      <c r="Q4" s="1036"/>
    </row>
    <row r="5" spans="1:17" ht="83.4" customHeight="1" thickBot="1">
      <c r="B5" s="1037"/>
      <c r="C5" s="1043" t="s">
        <v>837</v>
      </c>
      <c r="D5" s="1044"/>
      <c r="E5" s="1044"/>
      <c r="F5" s="1045" t="s">
        <v>831</v>
      </c>
      <c r="G5" s="1046"/>
      <c r="H5" s="1047"/>
      <c r="I5" s="1045" t="s">
        <v>838</v>
      </c>
      <c r="J5" s="1046"/>
      <c r="K5" s="1047"/>
      <c r="L5" s="1045" t="s">
        <v>839</v>
      </c>
      <c r="M5" s="1046"/>
      <c r="N5" s="1047"/>
      <c r="O5" s="1041"/>
      <c r="P5" s="1036" t="s">
        <v>840</v>
      </c>
      <c r="Q5" s="1036" t="s">
        <v>841</v>
      </c>
    </row>
    <row r="6" spans="1:17" ht="15" thickBot="1">
      <c r="B6" s="1037"/>
      <c r="C6" s="476"/>
      <c r="D6" s="336" t="s">
        <v>842</v>
      </c>
      <c r="E6" s="336" t="s">
        <v>843</v>
      </c>
      <c r="F6" s="476"/>
      <c r="G6" s="336" t="s">
        <v>843</v>
      </c>
      <c r="H6" s="477" t="s">
        <v>844</v>
      </c>
      <c r="I6" s="476"/>
      <c r="J6" s="336" t="s">
        <v>842</v>
      </c>
      <c r="K6" s="477" t="s">
        <v>843</v>
      </c>
      <c r="L6" s="476"/>
      <c r="M6" s="336" t="s">
        <v>843</v>
      </c>
      <c r="N6" s="477" t="s">
        <v>844</v>
      </c>
      <c r="O6" s="1042"/>
      <c r="P6" s="1036"/>
      <c r="Q6" s="1036"/>
    </row>
    <row r="7" spans="1:17" ht="48.6" thickBot="1">
      <c r="B7" s="478" t="s">
        <v>845</v>
      </c>
      <c r="C7" s="479">
        <v>663778</v>
      </c>
      <c r="D7" s="480">
        <v>663778</v>
      </c>
      <c r="E7" s="480">
        <v>0</v>
      </c>
      <c r="F7" s="479">
        <v>0</v>
      </c>
      <c r="G7" s="480">
        <v>0</v>
      </c>
      <c r="H7" s="481">
        <v>0</v>
      </c>
      <c r="I7" s="479">
        <v>-31</v>
      </c>
      <c r="J7" s="480">
        <v>-31</v>
      </c>
      <c r="K7" s="481">
        <v>0</v>
      </c>
      <c r="L7" s="479">
        <v>0</v>
      </c>
      <c r="M7" s="480">
        <v>0</v>
      </c>
      <c r="N7" s="481">
        <v>0</v>
      </c>
      <c r="O7" s="482">
        <v>0</v>
      </c>
      <c r="P7" s="480">
        <v>0</v>
      </c>
      <c r="Q7" s="480">
        <v>0</v>
      </c>
    </row>
    <row r="8" spans="1:17" ht="15" thickBot="1">
      <c r="B8" s="478" t="s">
        <v>846</v>
      </c>
      <c r="C8" s="479">
        <v>3310178</v>
      </c>
      <c r="D8" s="480">
        <v>2304848</v>
      </c>
      <c r="E8" s="480">
        <v>260740</v>
      </c>
      <c r="F8" s="479">
        <v>42975</v>
      </c>
      <c r="G8" s="480">
        <v>37</v>
      </c>
      <c r="H8" s="481">
        <v>34228</v>
      </c>
      <c r="I8" s="479">
        <v>-21781</v>
      </c>
      <c r="J8" s="480">
        <v>-7494</v>
      </c>
      <c r="K8" s="481">
        <v>-14283</v>
      </c>
      <c r="L8" s="479">
        <v>-27670</v>
      </c>
      <c r="M8" s="480">
        <v>-4</v>
      </c>
      <c r="N8" s="481">
        <v>-23296</v>
      </c>
      <c r="O8" s="482">
        <v>-3365</v>
      </c>
      <c r="P8" s="480">
        <v>2241852</v>
      </c>
      <c r="Q8" s="480">
        <v>10326</v>
      </c>
    </row>
    <row r="9" spans="1:17">
      <c r="B9" s="483" t="s">
        <v>847</v>
      </c>
      <c r="C9" s="484">
        <v>12452</v>
      </c>
      <c r="D9" s="485">
        <v>12452</v>
      </c>
      <c r="E9" s="485">
        <v>0</v>
      </c>
      <c r="F9" s="486">
        <v>0</v>
      </c>
      <c r="G9" s="487">
        <v>0</v>
      </c>
      <c r="H9" s="488">
        <v>0</v>
      </c>
      <c r="I9" s="486">
        <v>0</v>
      </c>
      <c r="J9" s="487">
        <v>0</v>
      </c>
      <c r="K9" s="488">
        <v>0</v>
      </c>
      <c r="L9" s="486">
        <v>0</v>
      </c>
      <c r="M9" s="487">
        <v>0</v>
      </c>
      <c r="N9" s="488">
        <v>0</v>
      </c>
      <c r="O9" s="489">
        <v>0</v>
      </c>
      <c r="P9" s="487">
        <v>0</v>
      </c>
      <c r="Q9" s="487">
        <v>0</v>
      </c>
    </row>
    <row r="10" spans="1:17">
      <c r="B10" s="490" t="s">
        <v>848</v>
      </c>
      <c r="C10" s="491">
        <v>119141</v>
      </c>
      <c r="D10" s="492">
        <v>119037</v>
      </c>
      <c r="E10" s="492">
        <v>66</v>
      </c>
      <c r="F10" s="493">
        <v>2</v>
      </c>
      <c r="G10" s="494">
        <v>0</v>
      </c>
      <c r="H10" s="495">
        <v>0</v>
      </c>
      <c r="I10" s="493">
        <v>-43</v>
      </c>
      <c r="J10" s="494">
        <v>-42</v>
      </c>
      <c r="K10" s="495">
        <v>-1</v>
      </c>
      <c r="L10" s="493">
        <v>0</v>
      </c>
      <c r="M10" s="494">
        <v>0</v>
      </c>
      <c r="N10" s="495">
        <v>0</v>
      </c>
      <c r="O10" s="496">
        <v>0</v>
      </c>
      <c r="P10" s="494">
        <v>92917</v>
      </c>
      <c r="Q10" s="494">
        <v>0</v>
      </c>
    </row>
    <row r="11" spans="1:17">
      <c r="B11" s="490" t="s">
        <v>849</v>
      </c>
      <c r="C11" s="491">
        <v>429891</v>
      </c>
      <c r="D11" s="492">
        <v>429891</v>
      </c>
      <c r="E11" s="492">
        <v>0</v>
      </c>
      <c r="F11" s="493">
        <v>0</v>
      </c>
      <c r="G11" s="494">
        <v>0</v>
      </c>
      <c r="H11" s="495">
        <v>0</v>
      </c>
      <c r="I11" s="493">
        <v>-273</v>
      </c>
      <c r="J11" s="494">
        <v>-273</v>
      </c>
      <c r="K11" s="495">
        <v>0</v>
      </c>
      <c r="L11" s="493">
        <v>0</v>
      </c>
      <c r="M11" s="494">
        <v>0</v>
      </c>
      <c r="N11" s="495">
        <v>0</v>
      </c>
      <c r="O11" s="496">
        <v>0</v>
      </c>
      <c r="P11" s="494">
        <v>312639</v>
      </c>
      <c r="Q11" s="494">
        <v>0</v>
      </c>
    </row>
    <row r="12" spans="1:17" ht="24">
      <c r="B12" s="490" t="s">
        <v>850</v>
      </c>
      <c r="C12" s="491">
        <v>148565</v>
      </c>
      <c r="D12" s="492">
        <v>146884</v>
      </c>
      <c r="E12" s="492">
        <v>1681</v>
      </c>
      <c r="F12" s="493">
        <v>3</v>
      </c>
      <c r="G12" s="494">
        <v>0</v>
      </c>
      <c r="H12" s="495">
        <v>3</v>
      </c>
      <c r="I12" s="493">
        <v>-1190</v>
      </c>
      <c r="J12" s="494">
        <v>-1104</v>
      </c>
      <c r="K12" s="495">
        <v>-86</v>
      </c>
      <c r="L12" s="493">
        <v>-2</v>
      </c>
      <c r="M12" s="494">
        <v>0</v>
      </c>
      <c r="N12" s="495">
        <v>-2</v>
      </c>
      <c r="O12" s="496">
        <v>0</v>
      </c>
      <c r="P12" s="494">
        <v>73832</v>
      </c>
      <c r="Q12" s="494">
        <v>0</v>
      </c>
    </row>
    <row r="13" spans="1:17">
      <c r="B13" s="490" t="s">
        <v>851</v>
      </c>
      <c r="C13" s="491">
        <v>880621</v>
      </c>
      <c r="D13" s="492">
        <v>781073</v>
      </c>
      <c r="E13" s="492">
        <v>99492</v>
      </c>
      <c r="F13" s="493">
        <v>12807</v>
      </c>
      <c r="G13" s="494">
        <v>0</v>
      </c>
      <c r="H13" s="495">
        <v>10746</v>
      </c>
      <c r="I13" s="493">
        <v>-6221</v>
      </c>
      <c r="J13" s="494">
        <v>-3268</v>
      </c>
      <c r="K13" s="495">
        <v>-2953</v>
      </c>
      <c r="L13" s="493">
        <v>-6991</v>
      </c>
      <c r="M13" s="494">
        <v>0</v>
      </c>
      <c r="N13" s="495">
        <v>-5611</v>
      </c>
      <c r="O13" s="496">
        <v>-123</v>
      </c>
      <c r="P13" s="494">
        <v>532862</v>
      </c>
      <c r="Q13" s="494">
        <v>4496</v>
      </c>
    </row>
    <row r="14" spans="1:17">
      <c r="B14" s="497" t="s">
        <v>852</v>
      </c>
      <c r="C14" s="498">
        <v>643719</v>
      </c>
      <c r="D14" s="499">
        <v>564155</v>
      </c>
      <c r="E14" s="499">
        <v>79508</v>
      </c>
      <c r="F14" s="493">
        <v>12230</v>
      </c>
      <c r="G14" s="494">
        <v>0</v>
      </c>
      <c r="H14" s="495">
        <v>10276</v>
      </c>
      <c r="I14" s="493">
        <v>-5250</v>
      </c>
      <c r="J14" s="494">
        <v>-2782</v>
      </c>
      <c r="K14" s="495">
        <v>-2468</v>
      </c>
      <c r="L14" s="493">
        <v>-6542</v>
      </c>
      <c r="M14" s="494">
        <v>0</v>
      </c>
      <c r="N14" s="495">
        <v>-5163</v>
      </c>
      <c r="O14" s="496">
        <v>-123</v>
      </c>
      <c r="P14" s="494">
        <v>470484</v>
      </c>
      <c r="Q14" s="494">
        <v>4496</v>
      </c>
    </row>
    <row r="15" spans="1:17" ht="15" thickBot="1">
      <c r="B15" s="500" t="s">
        <v>853</v>
      </c>
      <c r="C15" s="501">
        <v>1719508</v>
      </c>
      <c r="D15" s="502">
        <v>815511</v>
      </c>
      <c r="E15" s="502">
        <v>159501</v>
      </c>
      <c r="F15" s="503">
        <v>30163</v>
      </c>
      <c r="G15" s="504">
        <v>37</v>
      </c>
      <c r="H15" s="505">
        <v>23479</v>
      </c>
      <c r="I15" s="503">
        <v>-14054</v>
      </c>
      <c r="J15" s="504">
        <v>-2807</v>
      </c>
      <c r="K15" s="505">
        <v>-11243</v>
      </c>
      <c r="L15" s="503">
        <v>-20677</v>
      </c>
      <c r="M15" s="504">
        <v>-4</v>
      </c>
      <c r="N15" s="505">
        <v>-17683</v>
      </c>
      <c r="O15" s="506">
        <v>-3242</v>
      </c>
      <c r="P15" s="504">
        <v>1229602</v>
      </c>
      <c r="Q15" s="504">
        <v>5830</v>
      </c>
    </row>
    <row r="16" spans="1:17" ht="24.6" thickBot="1">
      <c r="B16" s="478" t="s">
        <v>545</v>
      </c>
      <c r="C16" s="479">
        <v>1745953</v>
      </c>
      <c r="D16" s="480">
        <v>1742174</v>
      </c>
      <c r="E16" s="480">
        <v>3578</v>
      </c>
      <c r="F16" s="479">
        <v>2194</v>
      </c>
      <c r="G16" s="480">
        <v>0</v>
      </c>
      <c r="H16" s="481">
        <v>2194</v>
      </c>
      <c r="I16" s="479">
        <v>-896</v>
      </c>
      <c r="J16" s="480">
        <v>-688</v>
      </c>
      <c r="K16" s="481">
        <v>-209</v>
      </c>
      <c r="L16" s="479">
        <v>-2116</v>
      </c>
      <c r="M16" s="480">
        <v>0</v>
      </c>
      <c r="N16" s="481">
        <v>-2116</v>
      </c>
      <c r="O16" s="482">
        <v>0</v>
      </c>
      <c r="P16" s="480">
        <v>290714</v>
      </c>
      <c r="Q16" s="480">
        <v>0</v>
      </c>
    </row>
    <row r="17" spans="2:17">
      <c r="B17" s="483" t="s">
        <v>847</v>
      </c>
      <c r="C17" s="484">
        <v>0</v>
      </c>
      <c r="D17" s="485">
        <v>0</v>
      </c>
      <c r="E17" s="485">
        <v>0</v>
      </c>
      <c r="F17" s="486">
        <v>0</v>
      </c>
      <c r="G17" s="487">
        <v>0</v>
      </c>
      <c r="H17" s="488">
        <v>0</v>
      </c>
      <c r="I17" s="486">
        <v>0</v>
      </c>
      <c r="J17" s="487">
        <v>0</v>
      </c>
      <c r="K17" s="488">
        <v>0</v>
      </c>
      <c r="L17" s="486">
        <v>0</v>
      </c>
      <c r="M17" s="487">
        <v>0</v>
      </c>
      <c r="N17" s="488">
        <v>0</v>
      </c>
      <c r="O17" s="489">
        <v>0</v>
      </c>
      <c r="P17" s="487">
        <v>0</v>
      </c>
      <c r="Q17" s="487">
        <v>0</v>
      </c>
    </row>
    <row r="18" spans="2:17">
      <c r="B18" s="490" t="s">
        <v>848</v>
      </c>
      <c r="C18" s="491">
        <v>1349436</v>
      </c>
      <c r="D18" s="492">
        <v>1349436</v>
      </c>
      <c r="E18" s="492">
        <v>0</v>
      </c>
      <c r="F18" s="493">
        <v>0</v>
      </c>
      <c r="G18" s="494">
        <v>0</v>
      </c>
      <c r="H18" s="495">
        <v>0</v>
      </c>
      <c r="I18" s="493">
        <v>-336</v>
      </c>
      <c r="J18" s="494">
        <v>-336</v>
      </c>
      <c r="K18" s="495">
        <v>0</v>
      </c>
      <c r="L18" s="493">
        <v>0</v>
      </c>
      <c r="M18" s="494">
        <v>0</v>
      </c>
      <c r="N18" s="495">
        <v>0</v>
      </c>
      <c r="O18" s="496">
        <v>0</v>
      </c>
      <c r="P18" s="494">
        <v>3239</v>
      </c>
      <c r="Q18" s="494">
        <v>0</v>
      </c>
    </row>
    <row r="19" spans="2:17">
      <c r="B19" s="490" t="s">
        <v>849</v>
      </c>
      <c r="C19" s="491">
        <v>316979</v>
      </c>
      <c r="D19" s="492">
        <v>316979</v>
      </c>
      <c r="E19" s="492">
        <v>0</v>
      </c>
      <c r="F19" s="493">
        <v>0</v>
      </c>
      <c r="G19" s="494">
        <v>0</v>
      </c>
      <c r="H19" s="495">
        <v>0</v>
      </c>
      <c r="I19" s="493">
        <v>-243</v>
      </c>
      <c r="J19" s="494">
        <v>-243</v>
      </c>
      <c r="K19" s="495">
        <v>0</v>
      </c>
      <c r="L19" s="493">
        <v>0</v>
      </c>
      <c r="M19" s="494">
        <v>0</v>
      </c>
      <c r="N19" s="495">
        <v>0</v>
      </c>
      <c r="O19" s="496">
        <v>0</v>
      </c>
      <c r="P19" s="494">
        <v>279712</v>
      </c>
      <c r="Q19" s="494">
        <v>0</v>
      </c>
    </row>
    <row r="20" spans="2:17" ht="24">
      <c r="B20" s="490" t="s">
        <v>850</v>
      </c>
      <c r="C20" s="491">
        <v>5901</v>
      </c>
      <c r="D20" s="492">
        <v>5700</v>
      </c>
      <c r="E20" s="492">
        <v>0</v>
      </c>
      <c r="F20" s="493">
        <v>0</v>
      </c>
      <c r="G20" s="494">
        <v>0</v>
      </c>
      <c r="H20" s="495">
        <v>0</v>
      </c>
      <c r="I20" s="493">
        <v>-5</v>
      </c>
      <c r="J20" s="494">
        <v>-5</v>
      </c>
      <c r="K20" s="495">
        <v>0</v>
      </c>
      <c r="L20" s="493">
        <v>0</v>
      </c>
      <c r="M20" s="494">
        <v>0</v>
      </c>
      <c r="N20" s="495">
        <v>0</v>
      </c>
      <c r="O20" s="496">
        <v>0</v>
      </c>
      <c r="P20" s="494">
        <v>5695</v>
      </c>
      <c r="Q20" s="494">
        <v>0</v>
      </c>
    </row>
    <row r="21" spans="2:17" ht="15" thickBot="1">
      <c r="B21" s="500" t="s">
        <v>851</v>
      </c>
      <c r="C21" s="507">
        <v>73637</v>
      </c>
      <c r="D21" s="508">
        <v>70059</v>
      </c>
      <c r="E21" s="508">
        <v>3578</v>
      </c>
      <c r="F21" s="503">
        <v>2194</v>
      </c>
      <c r="G21" s="504">
        <v>0</v>
      </c>
      <c r="H21" s="505">
        <v>2194</v>
      </c>
      <c r="I21" s="503">
        <v>-312</v>
      </c>
      <c r="J21" s="504">
        <v>-104</v>
      </c>
      <c r="K21" s="505">
        <v>-209</v>
      </c>
      <c r="L21" s="503">
        <v>-2116</v>
      </c>
      <c r="M21" s="504">
        <v>0</v>
      </c>
      <c r="N21" s="505">
        <v>-2116</v>
      </c>
      <c r="O21" s="506">
        <v>0</v>
      </c>
      <c r="P21" s="504">
        <v>2068</v>
      </c>
      <c r="Q21" s="504">
        <v>0</v>
      </c>
    </row>
    <row r="22" spans="2:17" ht="24.6" thickBot="1">
      <c r="B22" s="478" t="s">
        <v>789</v>
      </c>
      <c r="C22" s="479">
        <v>987621</v>
      </c>
      <c r="D22" s="480">
        <v>615837</v>
      </c>
      <c r="E22" s="480">
        <v>16106</v>
      </c>
      <c r="F22" s="479">
        <v>5086</v>
      </c>
      <c r="G22" s="480">
        <v>1</v>
      </c>
      <c r="H22" s="481">
        <v>1478</v>
      </c>
      <c r="I22" s="479">
        <v>-2625</v>
      </c>
      <c r="J22" s="480">
        <v>-1514</v>
      </c>
      <c r="K22" s="481">
        <v>-1100</v>
      </c>
      <c r="L22" s="479">
        <v>-2193</v>
      </c>
      <c r="M22" s="480">
        <v>0</v>
      </c>
      <c r="N22" s="481">
        <v>-1077</v>
      </c>
      <c r="O22" s="755"/>
      <c r="P22" s="480">
        <v>253014</v>
      </c>
      <c r="Q22" s="480">
        <v>1190</v>
      </c>
    </row>
    <row r="23" spans="2:17">
      <c r="B23" s="483" t="s">
        <v>847</v>
      </c>
      <c r="C23" s="486">
        <v>0</v>
      </c>
      <c r="D23" s="487">
        <v>0</v>
      </c>
      <c r="E23" s="487">
        <v>0</v>
      </c>
      <c r="F23" s="486">
        <v>0</v>
      </c>
      <c r="G23" s="487">
        <v>0</v>
      </c>
      <c r="H23" s="488">
        <v>0</v>
      </c>
      <c r="I23" s="486">
        <v>0</v>
      </c>
      <c r="J23" s="487">
        <v>0</v>
      </c>
      <c r="K23" s="488">
        <v>0</v>
      </c>
      <c r="L23" s="486">
        <v>0</v>
      </c>
      <c r="M23" s="487">
        <v>0</v>
      </c>
      <c r="N23" s="488">
        <v>0</v>
      </c>
      <c r="O23" s="756"/>
      <c r="P23" s="487">
        <v>0</v>
      </c>
      <c r="Q23" s="487">
        <v>0</v>
      </c>
    </row>
    <row r="24" spans="2:17">
      <c r="B24" s="490" t="s">
        <v>848</v>
      </c>
      <c r="C24" s="493">
        <v>12012</v>
      </c>
      <c r="D24" s="494">
        <v>11358</v>
      </c>
      <c r="E24" s="494">
        <v>0</v>
      </c>
      <c r="F24" s="493">
        <v>0</v>
      </c>
      <c r="G24" s="494">
        <v>0</v>
      </c>
      <c r="H24" s="495">
        <v>0</v>
      </c>
      <c r="I24" s="493">
        <v>-3</v>
      </c>
      <c r="J24" s="494">
        <v>-3</v>
      </c>
      <c r="K24" s="495">
        <v>0</v>
      </c>
      <c r="L24" s="493">
        <v>0</v>
      </c>
      <c r="M24" s="494">
        <v>0</v>
      </c>
      <c r="N24" s="495">
        <v>0</v>
      </c>
      <c r="O24" s="757"/>
      <c r="P24" s="494">
        <v>0</v>
      </c>
      <c r="Q24" s="494">
        <v>0</v>
      </c>
    </row>
    <row r="25" spans="2:17">
      <c r="B25" s="490" t="s">
        <v>849</v>
      </c>
      <c r="C25" s="493">
        <v>62196</v>
      </c>
      <c r="D25" s="494">
        <v>62196</v>
      </c>
      <c r="E25" s="494">
        <v>0</v>
      </c>
      <c r="F25" s="493">
        <v>0</v>
      </c>
      <c r="G25" s="494">
        <v>0</v>
      </c>
      <c r="H25" s="495">
        <v>0</v>
      </c>
      <c r="I25" s="493">
        <v>-40</v>
      </c>
      <c r="J25" s="494">
        <v>-40</v>
      </c>
      <c r="K25" s="495">
        <v>0</v>
      </c>
      <c r="L25" s="493">
        <v>0</v>
      </c>
      <c r="M25" s="494">
        <v>0</v>
      </c>
      <c r="N25" s="495">
        <v>0</v>
      </c>
      <c r="O25" s="757"/>
      <c r="P25" s="494">
        <v>54447</v>
      </c>
      <c r="Q25" s="494">
        <v>0</v>
      </c>
    </row>
    <row r="26" spans="2:17" ht="24">
      <c r="B26" s="490" t="s">
        <v>850</v>
      </c>
      <c r="C26" s="493">
        <v>39089</v>
      </c>
      <c r="D26" s="494">
        <v>14327</v>
      </c>
      <c r="E26" s="494">
        <v>0</v>
      </c>
      <c r="F26" s="493">
        <v>0</v>
      </c>
      <c r="G26" s="494">
        <v>0</v>
      </c>
      <c r="H26" s="495">
        <v>0</v>
      </c>
      <c r="I26" s="493">
        <v>-21</v>
      </c>
      <c r="J26" s="494">
        <v>-21</v>
      </c>
      <c r="K26" s="495">
        <v>0</v>
      </c>
      <c r="L26" s="493">
        <v>0</v>
      </c>
      <c r="M26" s="494">
        <v>0</v>
      </c>
      <c r="N26" s="495">
        <v>0</v>
      </c>
      <c r="O26" s="757"/>
      <c r="P26" s="494">
        <v>2254</v>
      </c>
      <c r="Q26" s="494">
        <v>0</v>
      </c>
    </row>
    <row r="27" spans="2:17">
      <c r="B27" s="490" t="s">
        <v>851</v>
      </c>
      <c r="C27" s="493">
        <v>726862</v>
      </c>
      <c r="D27" s="494">
        <v>387145</v>
      </c>
      <c r="E27" s="494">
        <v>10406</v>
      </c>
      <c r="F27" s="493">
        <v>4714</v>
      </c>
      <c r="G27" s="494">
        <v>0</v>
      </c>
      <c r="H27" s="495">
        <v>1125</v>
      </c>
      <c r="I27" s="493">
        <v>-1724</v>
      </c>
      <c r="J27" s="494">
        <v>-1175</v>
      </c>
      <c r="K27" s="495">
        <v>-549</v>
      </c>
      <c r="L27" s="493">
        <v>-1947</v>
      </c>
      <c r="M27" s="494">
        <v>0</v>
      </c>
      <c r="N27" s="495">
        <v>-837</v>
      </c>
      <c r="O27" s="757"/>
      <c r="P27" s="494">
        <v>192112</v>
      </c>
      <c r="Q27" s="494">
        <v>1190</v>
      </c>
    </row>
    <row r="28" spans="2:17" ht="15" thickBot="1">
      <c r="B28" s="500" t="s">
        <v>853</v>
      </c>
      <c r="C28" s="503">
        <v>147462</v>
      </c>
      <c r="D28" s="504">
        <v>140811</v>
      </c>
      <c r="E28" s="504">
        <v>5700</v>
      </c>
      <c r="F28" s="503">
        <v>372</v>
      </c>
      <c r="G28" s="504">
        <v>1</v>
      </c>
      <c r="H28" s="505">
        <v>353</v>
      </c>
      <c r="I28" s="503">
        <v>-837</v>
      </c>
      <c r="J28" s="504">
        <v>-275</v>
      </c>
      <c r="K28" s="505">
        <v>-551</v>
      </c>
      <c r="L28" s="503">
        <v>-246</v>
      </c>
      <c r="M28" s="504">
        <v>0</v>
      </c>
      <c r="N28" s="505">
        <v>-240</v>
      </c>
      <c r="O28" s="758"/>
      <c r="P28" s="504">
        <v>4201</v>
      </c>
      <c r="Q28" s="504">
        <v>0</v>
      </c>
    </row>
    <row r="29" spans="2:17" ht="15" thickBot="1">
      <c r="B29" s="478" t="s">
        <v>378</v>
      </c>
      <c r="C29" s="479">
        <v>6707530</v>
      </c>
      <c r="D29" s="480">
        <v>5326637</v>
      </c>
      <c r="E29" s="480">
        <v>280424</v>
      </c>
      <c r="F29" s="479">
        <v>50255</v>
      </c>
      <c r="G29" s="480">
        <v>38</v>
      </c>
      <c r="H29" s="481">
        <v>37900</v>
      </c>
      <c r="I29" s="479">
        <v>-25333</v>
      </c>
      <c r="J29" s="480">
        <v>-9727</v>
      </c>
      <c r="K29" s="481">
        <v>-15592</v>
      </c>
      <c r="L29" s="479">
        <v>-31979</v>
      </c>
      <c r="M29" s="480">
        <v>-4</v>
      </c>
      <c r="N29" s="481">
        <v>-26489</v>
      </c>
      <c r="O29" s="482">
        <v>-3365</v>
      </c>
      <c r="P29" s="480">
        <v>2785580</v>
      </c>
      <c r="Q29" s="480">
        <v>11516</v>
      </c>
    </row>
    <row r="33" ht="14.4" customHeight="1"/>
    <row r="34" ht="43.95" customHeight="1"/>
    <row r="35" ht="29.4" customHeight="1"/>
  </sheetData>
  <mergeCells count="11">
    <mergeCell ref="Q5:Q6"/>
    <mergeCell ref="B4:B6"/>
    <mergeCell ref="C4:H4"/>
    <mergeCell ref="I4:N4"/>
    <mergeCell ref="O4:O6"/>
    <mergeCell ref="P4:Q4"/>
    <mergeCell ref="C5:E5"/>
    <mergeCell ref="F5:H5"/>
    <mergeCell ref="I5:K5"/>
    <mergeCell ref="L5:N5"/>
    <mergeCell ref="P5:P6"/>
  </mergeCell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2C70F0-93E7-4344-8974-BA6D79A09399}">
  <dimension ref="A1:H8"/>
  <sheetViews>
    <sheetView showGridLines="0" workbookViewId="0"/>
  </sheetViews>
  <sheetFormatPr defaultColWidth="8.88671875" defaultRowHeight="14.4"/>
  <cols>
    <col min="2" max="2" width="27.88671875" customWidth="1"/>
    <col min="3" max="8" width="15.6640625" customWidth="1"/>
  </cols>
  <sheetData>
    <row r="1" spans="1:8" ht="14.4" customHeight="1">
      <c r="A1" s="509" t="s">
        <v>854</v>
      </c>
      <c r="B1" s="195"/>
      <c r="C1" s="195"/>
      <c r="D1" s="195"/>
      <c r="E1" s="195"/>
      <c r="F1" s="195"/>
      <c r="G1" s="195"/>
      <c r="H1" s="195"/>
    </row>
    <row r="2" spans="1:8" ht="14.4" customHeight="1">
      <c r="A2" s="509"/>
      <c r="B2" s="195"/>
      <c r="C2" s="195"/>
      <c r="D2" s="195"/>
      <c r="E2" s="195"/>
      <c r="F2" s="195"/>
      <c r="G2" s="195"/>
      <c r="H2" s="195"/>
    </row>
    <row r="3" spans="1:8" ht="14.4" customHeight="1" thickBot="1">
      <c r="A3" s="510"/>
      <c r="B3" s="195"/>
      <c r="C3" s="195"/>
      <c r="D3" s="195"/>
      <c r="E3" s="195"/>
      <c r="F3" s="195"/>
      <c r="G3" s="195"/>
      <c r="H3" s="195"/>
    </row>
    <row r="4" spans="1:8" ht="15" thickBot="1">
      <c r="B4" s="1048" t="s">
        <v>3</v>
      </c>
      <c r="C4" s="1049" t="s">
        <v>855</v>
      </c>
      <c r="D4" s="1049"/>
      <c r="E4" s="1049"/>
      <c r="F4" s="1049"/>
      <c r="G4" s="1049"/>
      <c r="H4" s="1049"/>
    </row>
    <row r="5" spans="1:8" ht="24.6" thickBot="1">
      <c r="B5" s="1048"/>
      <c r="C5" s="336" t="s">
        <v>856</v>
      </c>
      <c r="D5" s="336" t="s">
        <v>857</v>
      </c>
      <c r="E5" s="336" t="s">
        <v>858</v>
      </c>
      <c r="F5" s="336" t="s">
        <v>859</v>
      </c>
      <c r="G5" s="336" t="s">
        <v>860</v>
      </c>
      <c r="H5" s="336" t="s">
        <v>378</v>
      </c>
    </row>
    <row r="6" spans="1:8">
      <c r="B6" s="511" t="s">
        <v>846</v>
      </c>
      <c r="C6" s="975">
        <v>437312</v>
      </c>
      <c r="D6" s="975">
        <v>323126</v>
      </c>
      <c r="E6" s="975">
        <v>798245</v>
      </c>
      <c r="F6" s="975">
        <v>1745014</v>
      </c>
      <c r="G6" s="975">
        <v>6</v>
      </c>
      <c r="H6" s="975">
        <v>3303703</v>
      </c>
    </row>
    <row r="7" spans="1:8" ht="25.2" thickBot="1">
      <c r="B7" s="512" t="s">
        <v>545</v>
      </c>
      <c r="C7" s="667">
        <v>201</v>
      </c>
      <c r="D7" s="667">
        <v>415543</v>
      </c>
      <c r="E7" s="667">
        <v>888787</v>
      </c>
      <c r="F7" s="667">
        <v>668091</v>
      </c>
      <c r="G7" s="667">
        <v>0</v>
      </c>
      <c r="H7" s="667">
        <v>1972622</v>
      </c>
    </row>
    <row r="8" spans="1:8" ht="15" thickBot="1">
      <c r="B8" s="513" t="s">
        <v>378</v>
      </c>
      <c r="C8" s="295">
        <v>437513</v>
      </c>
      <c r="D8" s="295">
        <v>738669</v>
      </c>
      <c r="E8" s="295">
        <v>1687032</v>
      </c>
      <c r="F8" s="295">
        <v>2413105</v>
      </c>
      <c r="G8" s="295">
        <v>6</v>
      </c>
      <c r="H8" s="295">
        <v>5276325</v>
      </c>
    </row>
  </sheetData>
  <mergeCells count="2">
    <mergeCell ref="B4:B5"/>
    <mergeCell ref="C4:H4"/>
  </mergeCell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DE8253-8833-404E-A48E-56606F680678}">
  <dimension ref="A1:G27"/>
  <sheetViews>
    <sheetView showGridLines="0" workbookViewId="0"/>
  </sheetViews>
  <sheetFormatPr defaultColWidth="8.88671875" defaultRowHeight="14.4"/>
  <cols>
    <col min="2" max="2" width="42.5546875" customWidth="1"/>
    <col min="3" max="3" width="17.5546875" customWidth="1"/>
    <col min="4" max="4" width="14.44140625" customWidth="1"/>
  </cols>
  <sheetData>
    <row r="1" spans="1:7" ht="14.4" customHeight="1">
      <c r="A1" s="411" t="s">
        <v>861</v>
      </c>
      <c r="B1" s="515"/>
      <c r="C1" s="515"/>
    </row>
    <row r="2" spans="1:7" ht="14.4" customHeight="1">
      <c r="A2" s="411"/>
      <c r="B2" s="515"/>
      <c r="C2" s="515"/>
    </row>
    <row r="3" spans="1:7" ht="14.4" customHeight="1" thickBot="1">
      <c r="A3" s="516"/>
      <c r="B3" s="515"/>
      <c r="C3" s="515"/>
    </row>
    <row r="4" spans="1:7" ht="24.6" thickBot="1">
      <c r="B4" s="360" t="s">
        <v>3</v>
      </c>
      <c r="C4" s="336" t="s">
        <v>862</v>
      </c>
      <c r="D4" s="517"/>
      <c r="F4" s="517"/>
      <c r="G4" s="517"/>
    </row>
    <row r="5" spans="1:7" ht="15" thickBot="1">
      <c r="B5" s="478" t="s">
        <v>863</v>
      </c>
      <c r="C5" s="620">
        <v>45199</v>
      </c>
      <c r="D5" s="518"/>
      <c r="F5" s="519"/>
      <c r="G5" s="518"/>
    </row>
    <row r="6" spans="1:7">
      <c r="B6" s="520" t="s">
        <v>864</v>
      </c>
      <c r="C6" s="880">
        <v>8520</v>
      </c>
      <c r="D6" s="518"/>
      <c r="E6" s="521"/>
      <c r="F6" s="522"/>
      <c r="G6" s="518"/>
    </row>
    <row r="7" spans="1:7">
      <c r="B7" s="523" t="s">
        <v>865</v>
      </c>
      <c r="C7" s="881">
        <v>-10743</v>
      </c>
      <c r="D7" s="518"/>
      <c r="E7" s="521"/>
      <c r="F7" s="519"/>
      <c r="G7" s="518"/>
    </row>
    <row r="8" spans="1:7">
      <c r="B8" s="524" t="s">
        <v>866</v>
      </c>
      <c r="C8" s="970">
        <v>-4600</v>
      </c>
      <c r="D8" s="518"/>
      <c r="E8" s="521"/>
      <c r="F8" s="522"/>
      <c r="G8" s="518"/>
    </row>
    <row r="9" spans="1:7" ht="15" thickBot="1">
      <c r="B9" s="525" t="s">
        <v>867</v>
      </c>
      <c r="C9" s="882">
        <v>-6143</v>
      </c>
      <c r="D9" s="518"/>
      <c r="E9" s="521"/>
      <c r="F9" s="519"/>
      <c r="G9" s="518"/>
    </row>
    <row r="10" spans="1:7" ht="15" thickBot="1">
      <c r="B10" s="478" t="s">
        <v>868</v>
      </c>
      <c r="C10" s="883">
        <v>42975</v>
      </c>
      <c r="D10" s="518"/>
      <c r="E10" s="521"/>
      <c r="F10" s="519"/>
      <c r="G10" s="518"/>
    </row>
    <row r="11" spans="1:7">
      <c r="C11" s="518"/>
      <c r="D11" s="518"/>
      <c r="E11" s="521"/>
    </row>
    <row r="12" spans="1:7">
      <c r="D12" s="521"/>
    </row>
    <row r="13" spans="1:7">
      <c r="D13" s="518"/>
    </row>
    <row r="14" spans="1:7">
      <c r="D14" s="518"/>
      <c r="E14" s="518"/>
    </row>
    <row r="15" spans="1:7">
      <c r="D15" s="518"/>
      <c r="E15" s="518"/>
    </row>
    <row r="16" spans="1:7">
      <c r="D16" s="518"/>
      <c r="E16" s="518"/>
    </row>
    <row r="17" spans="4:5">
      <c r="D17" s="518"/>
      <c r="E17" s="518"/>
    </row>
    <row r="18" spans="4:5">
      <c r="D18" s="518"/>
      <c r="E18" s="518"/>
    </row>
    <row r="19" spans="4:5">
      <c r="D19" s="518"/>
      <c r="E19" s="518"/>
    </row>
    <row r="22" spans="4:5">
      <c r="D22" s="521"/>
      <c r="E22" s="521"/>
    </row>
    <row r="23" spans="4:5">
      <c r="E23" s="518"/>
    </row>
    <row r="24" spans="4:5">
      <c r="E24" s="518"/>
    </row>
    <row r="25" spans="4:5">
      <c r="E25" s="518"/>
    </row>
    <row r="26" spans="4:5">
      <c r="E26" s="518"/>
    </row>
    <row r="27" spans="4:5">
      <c r="D27" s="518"/>
      <c r="E27" s="518"/>
    </row>
  </sheetData>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EF5B57-F711-40A0-B98C-D73C5B5EE235}">
  <dimension ref="A1:J23"/>
  <sheetViews>
    <sheetView showGridLines="0" workbookViewId="0"/>
  </sheetViews>
  <sheetFormatPr defaultColWidth="8.88671875" defaultRowHeight="14.4"/>
  <cols>
    <col min="2" max="2" width="34.88671875" customWidth="1"/>
    <col min="3" max="3" width="13.109375" customWidth="1"/>
    <col min="4" max="4" width="11.109375" customWidth="1"/>
    <col min="5" max="5" width="9.88671875" customWidth="1"/>
    <col min="6" max="6" width="10.109375" customWidth="1"/>
    <col min="7" max="8" width="11.6640625" customWidth="1"/>
    <col min="10" max="10" width="24.33203125" customWidth="1"/>
  </cols>
  <sheetData>
    <row r="1" spans="1:10" ht="14.4" customHeight="1">
      <c r="A1" s="411" t="s">
        <v>903</v>
      </c>
      <c r="B1" s="195"/>
      <c r="C1" s="195"/>
      <c r="D1" s="195"/>
      <c r="E1" s="195"/>
      <c r="F1" s="195"/>
      <c r="G1" s="195"/>
      <c r="H1" s="195"/>
      <c r="I1" s="195"/>
      <c r="J1" s="195"/>
    </row>
    <row r="2" spans="1:10" ht="14.4" customHeight="1">
      <c r="A2" s="411"/>
      <c r="B2" s="195"/>
      <c r="C2" s="195"/>
      <c r="D2" s="195"/>
      <c r="E2" s="195"/>
      <c r="F2" s="195"/>
      <c r="G2" s="195"/>
      <c r="H2" s="195"/>
      <c r="I2" s="195"/>
      <c r="J2" s="195"/>
    </row>
    <row r="3" spans="1:10" ht="14.4" customHeight="1" thickBot="1">
      <c r="A3" s="133"/>
      <c r="B3" s="195"/>
      <c r="C3" s="195"/>
      <c r="D3" s="195"/>
      <c r="E3" s="195"/>
      <c r="F3" s="195"/>
      <c r="G3" s="195"/>
      <c r="H3" s="195"/>
      <c r="I3" s="195"/>
      <c r="J3" s="195"/>
    </row>
    <row r="4" spans="1:10" ht="63.75" customHeight="1" thickBot="1">
      <c r="A4" s="175"/>
      <c r="B4" s="1037" t="s">
        <v>3</v>
      </c>
      <c r="C4" s="1045" t="s">
        <v>904</v>
      </c>
      <c r="D4" s="1036"/>
      <c r="E4" s="1036"/>
      <c r="F4" s="1039"/>
      <c r="G4" s="1038" t="s">
        <v>7</v>
      </c>
      <c r="H4" s="1039"/>
      <c r="I4" s="1038" t="s">
        <v>905</v>
      </c>
      <c r="J4" s="1036"/>
    </row>
    <row r="5" spans="1:10" ht="15" customHeight="1" thickBot="1">
      <c r="A5" s="175"/>
      <c r="B5" s="1037"/>
      <c r="C5" s="1038" t="s">
        <v>906</v>
      </c>
      <c r="D5" s="1036" t="s">
        <v>907</v>
      </c>
      <c r="E5" s="1036"/>
      <c r="F5" s="1039"/>
      <c r="G5" s="1038" t="s">
        <v>908</v>
      </c>
      <c r="H5" s="1039" t="s">
        <v>909</v>
      </c>
      <c r="I5" s="1050"/>
      <c r="J5" s="1036" t="s">
        <v>910</v>
      </c>
    </row>
    <row r="6" spans="1:10" ht="36.6" thickBot="1">
      <c r="B6" s="1037"/>
      <c r="C6" s="1038"/>
      <c r="D6" s="549"/>
      <c r="E6" s="336" t="s">
        <v>875</v>
      </c>
      <c r="F6" s="477" t="s">
        <v>911</v>
      </c>
      <c r="G6" s="1038"/>
      <c r="H6" s="1039"/>
      <c r="I6" s="1051"/>
      <c r="J6" s="1036"/>
    </row>
    <row r="7" spans="1:10" ht="24.6" thickBot="1">
      <c r="B7" s="478" t="s">
        <v>845</v>
      </c>
      <c r="C7" s="540">
        <v>0</v>
      </c>
      <c r="D7" s="541">
        <v>0</v>
      </c>
      <c r="E7" s="541">
        <v>0</v>
      </c>
      <c r="F7" s="550">
        <v>0</v>
      </c>
      <c r="G7" s="551">
        <v>0</v>
      </c>
      <c r="H7" s="550">
        <v>0</v>
      </c>
      <c r="I7" s="551">
        <v>0</v>
      </c>
      <c r="J7" s="295">
        <v>0</v>
      </c>
    </row>
    <row r="8" spans="1:10" ht="15" thickBot="1">
      <c r="B8" s="478" t="s">
        <v>846</v>
      </c>
      <c r="C8" s="540">
        <v>10333</v>
      </c>
      <c r="D8" s="541">
        <v>13953</v>
      </c>
      <c r="E8" s="541">
        <v>13953</v>
      </c>
      <c r="F8" s="550">
        <v>13509</v>
      </c>
      <c r="G8" s="551">
        <v>-653</v>
      </c>
      <c r="H8" s="550">
        <v>-9855</v>
      </c>
      <c r="I8" s="551">
        <v>6811</v>
      </c>
      <c r="J8" s="295">
        <v>2671</v>
      </c>
    </row>
    <row r="9" spans="1:10">
      <c r="B9" s="483" t="s">
        <v>847</v>
      </c>
      <c r="C9" s="552">
        <v>0</v>
      </c>
      <c r="D9" s="553">
        <v>0</v>
      </c>
      <c r="E9" s="553">
        <v>0</v>
      </c>
      <c r="F9" s="554">
        <v>0</v>
      </c>
      <c r="G9" s="552">
        <v>0</v>
      </c>
      <c r="H9" s="554">
        <v>0</v>
      </c>
      <c r="I9" s="555">
        <v>0</v>
      </c>
      <c r="J9" s="556">
        <v>0</v>
      </c>
    </row>
    <row r="10" spans="1:10">
      <c r="B10" s="490" t="s">
        <v>848</v>
      </c>
      <c r="C10" s="557">
        <v>0</v>
      </c>
      <c r="D10" s="558">
        <v>0</v>
      </c>
      <c r="E10" s="558">
        <v>0</v>
      </c>
      <c r="F10" s="559">
        <v>0</v>
      </c>
      <c r="G10" s="557">
        <v>0</v>
      </c>
      <c r="H10" s="559">
        <v>0</v>
      </c>
      <c r="I10" s="560">
        <v>0</v>
      </c>
      <c r="J10" s="561">
        <v>0</v>
      </c>
    </row>
    <row r="11" spans="1:10">
      <c r="B11" s="490" t="s">
        <v>849</v>
      </c>
      <c r="C11" s="557">
        <v>0</v>
      </c>
      <c r="D11" s="558">
        <v>0</v>
      </c>
      <c r="E11" s="558">
        <v>0</v>
      </c>
      <c r="F11" s="559">
        <v>0</v>
      </c>
      <c r="G11" s="557">
        <v>0</v>
      </c>
      <c r="H11" s="559">
        <v>0</v>
      </c>
      <c r="I11" s="560">
        <v>0</v>
      </c>
      <c r="J11" s="561">
        <v>0</v>
      </c>
    </row>
    <row r="12" spans="1:10">
      <c r="B12" s="490" t="s">
        <v>850</v>
      </c>
      <c r="C12" s="557">
        <v>0</v>
      </c>
      <c r="D12" s="558">
        <v>1</v>
      </c>
      <c r="E12" s="558">
        <v>1</v>
      </c>
      <c r="F12" s="559">
        <v>1</v>
      </c>
      <c r="G12" s="557">
        <v>0</v>
      </c>
      <c r="H12" s="559">
        <v>-1</v>
      </c>
      <c r="I12" s="560">
        <v>0</v>
      </c>
      <c r="J12" s="561">
        <v>0</v>
      </c>
    </row>
    <row r="13" spans="1:10">
      <c r="B13" s="490" t="s">
        <v>851</v>
      </c>
      <c r="C13" s="557">
        <v>4963</v>
      </c>
      <c r="D13" s="558">
        <v>3391</v>
      </c>
      <c r="E13" s="558">
        <v>3391</v>
      </c>
      <c r="F13" s="559">
        <v>3391</v>
      </c>
      <c r="G13" s="557">
        <v>-150</v>
      </c>
      <c r="H13" s="559">
        <v>-1974</v>
      </c>
      <c r="I13" s="560">
        <v>3191</v>
      </c>
      <c r="J13" s="561">
        <v>1163</v>
      </c>
    </row>
    <row r="14" spans="1:10" ht="15" thickBot="1">
      <c r="B14" s="500" t="s">
        <v>853</v>
      </c>
      <c r="C14" s="562">
        <v>5370</v>
      </c>
      <c r="D14" s="563">
        <v>10561</v>
      </c>
      <c r="E14" s="563">
        <v>10561</v>
      </c>
      <c r="F14" s="564">
        <v>10117</v>
      </c>
      <c r="G14" s="562">
        <v>-503</v>
      </c>
      <c r="H14" s="564">
        <v>-7880</v>
      </c>
      <c r="I14" s="565">
        <v>3620</v>
      </c>
      <c r="J14" s="566">
        <v>1508</v>
      </c>
    </row>
    <row r="15" spans="1:10" ht="15" thickBot="1">
      <c r="B15" s="478" t="s">
        <v>545</v>
      </c>
      <c r="C15" s="540">
        <v>0</v>
      </c>
      <c r="D15" s="541">
        <v>0</v>
      </c>
      <c r="E15" s="541">
        <v>0</v>
      </c>
      <c r="F15" s="567">
        <v>0</v>
      </c>
      <c r="G15" s="540">
        <v>0</v>
      </c>
      <c r="H15" s="567">
        <v>0</v>
      </c>
      <c r="I15" s="551">
        <v>0</v>
      </c>
      <c r="J15" s="295">
        <v>0</v>
      </c>
    </row>
    <row r="16" spans="1:10" ht="15" thickBot="1">
      <c r="B16" s="478" t="s">
        <v>912</v>
      </c>
      <c r="C16" s="540">
        <v>1858</v>
      </c>
      <c r="D16" s="541">
        <v>114</v>
      </c>
      <c r="E16" s="541">
        <v>114</v>
      </c>
      <c r="F16" s="550">
        <v>79</v>
      </c>
      <c r="G16" s="551">
        <v>-52</v>
      </c>
      <c r="H16" s="550">
        <v>-56</v>
      </c>
      <c r="I16" s="551">
        <v>90</v>
      </c>
      <c r="J16" s="295">
        <v>10</v>
      </c>
    </row>
    <row r="17" spans="2:10" ht="15" thickBot="1">
      <c r="B17" s="478" t="s">
        <v>378</v>
      </c>
      <c r="C17" s="540">
        <v>12191</v>
      </c>
      <c r="D17" s="541">
        <v>14067</v>
      </c>
      <c r="E17" s="541">
        <v>14067</v>
      </c>
      <c r="F17" s="550">
        <v>13588</v>
      </c>
      <c r="G17" s="551">
        <v>-705</v>
      </c>
      <c r="H17" s="550">
        <v>-9911</v>
      </c>
      <c r="I17" s="551">
        <v>6901</v>
      </c>
      <c r="J17" s="295">
        <v>2681</v>
      </c>
    </row>
    <row r="22" spans="2:10" ht="14.4" customHeight="1"/>
    <row r="23" spans="2:10" ht="25.95" customHeight="1"/>
  </sheetData>
  <mergeCells count="10">
    <mergeCell ref="J5:J6"/>
    <mergeCell ref="B4:B6"/>
    <mergeCell ref="C4:F4"/>
    <mergeCell ref="G4:H4"/>
    <mergeCell ref="I4:J4"/>
    <mergeCell ref="C5:C6"/>
    <mergeCell ref="D5:F5"/>
    <mergeCell ref="G5:G6"/>
    <mergeCell ref="H5:H6"/>
    <mergeCell ref="I5:I6"/>
  </mergeCell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2360E1-323C-4119-813D-BCB6BB475FB3}">
  <dimension ref="A1:I32"/>
  <sheetViews>
    <sheetView showGridLines="0" workbookViewId="0"/>
  </sheetViews>
  <sheetFormatPr defaultColWidth="8.88671875" defaultRowHeight="14.4"/>
  <cols>
    <col min="2" max="2" width="24.6640625" customWidth="1"/>
    <col min="3" max="9" width="17.88671875" customWidth="1"/>
  </cols>
  <sheetData>
    <row r="1" spans="1:9" ht="14.4" customHeight="1">
      <c r="A1" s="411" t="s">
        <v>895</v>
      </c>
      <c r="B1" s="195"/>
      <c r="C1" s="195"/>
      <c r="D1" s="195"/>
      <c r="E1" s="195"/>
      <c r="F1" s="195"/>
      <c r="G1" s="195"/>
      <c r="H1" s="195"/>
      <c r="I1" s="195"/>
    </row>
    <row r="2" spans="1:9" ht="14.4" customHeight="1">
      <c r="A2" s="474"/>
      <c r="B2" s="195"/>
      <c r="C2" s="195"/>
      <c r="D2" s="195"/>
      <c r="E2" s="195"/>
      <c r="F2" s="195"/>
      <c r="G2" s="195"/>
      <c r="H2" s="195"/>
      <c r="I2" s="474"/>
    </row>
    <row r="3" spans="1:9" ht="14.4" customHeight="1" thickBot="1">
      <c r="A3" s="474"/>
      <c r="B3" s="195"/>
      <c r="C3" s="195"/>
      <c r="D3" s="195"/>
      <c r="E3" s="1056"/>
      <c r="F3" s="1056"/>
      <c r="G3" s="195"/>
      <c r="H3" s="195"/>
      <c r="I3" s="474"/>
    </row>
    <row r="4" spans="1:9" ht="15.75" customHeight="1" thickBot="1">
      <c r="A4" s="475"/>
      <c r="B4" s="1037" t="s">
        <v>3</v>
      </c>
      <c r="C4" s="1038" t="s">
        <v>834</v>
      </c>
      <c r="D4" s="1036"/>
      <c r="E4" s="1036"/>
      <c r="F4" s="1039"/>
      <c r="G4" s="1038" t="s">
        <v>871</v>
      </c>
      <c r="H4" s="1052" t="s">
        <v>896</v>
      </c>
      <c r="I4" s="1036" t="s">
        <v>872</v>
      </c>
    </row>
    <row r="5" spans="1:9" ht="33.6" customHeight="1" thickBot="1">
      <c r="A5" s="475"/>
      <c r="B5" s="1037"/>
      <c r="C5" s="527"/>
      <c r="D5" s="1036" t="s">
        <v>873</v>
      </c>
      <c r="E5" s="1036"/>
      <c r="F5" s="1052" t="s">
        <v>897</v>
      </c>
      <c r="G5" s="1038"/>
      <c r="H5" s="1052"/>
      <c r="I5" s="1036"/>
    </row>
    <row r="6" spans="1:9" ht="15.75" customHeight="1" thickBot="1">
      <c r="A6" s="475"/>
      <c r="B6" s="1037"/>
      <c r="C6" s="526"/>
      <c r="D6" s="1053"/>
      <c r="E6" s="1046" t="s">
        <v>875</v>
      </c>
      <c r="F6" s="1052"/>
      <c r="G6" s="1038"/>
      <c r="H6" s="1052"/>
      <c r="I6" s="1036"/>
    </row>
    <row r="7" spans="1:9" ht="39.6" customHeight="1" thickBot="1">
      <c r="A7" s="475"/>
      <c r="B7" s="1037"/>
      <c r="C7" s="543"/>
      <c r="D7" s="1054"/>
      <c r="E7" s="1055"/>
      <c r="F7" s="1052"/>
      <c r="G7" s="1038"/>
      <c r="H7" s="1052"/>
      <c r="I7" s="1036"/>
    </row>
    <row r="8" spans="1:9" ht="38.4" customHeight="1" thickBot="1">
      <c r="A8" s="544"/>
      <c r="B8" s="478" t="s">
        <v>898</v>
      </c>
      <c r="C8" s="540">
        <v>5994258</v>
      </c>
      <c r="D8" s="541">
        <v>45169</v>
      </c>
      <c r="E8" s="567">
        <v>45169</v>
      </c>
      <c r="F8" s="542">
        <v>5019701</v>
      </c>
      <c r="G8" s="542">
        <v>-50265</v>
      </c>
      <c r="H8" s="759"/>
      <c r="I8" s="540">
        <v>-2230</v>
      </c>
    </row>
    <row r="9" spans="1:9">
      <c r="A9" s="547"/>
      <c r="B9" s="528" t="s">
        <v>899</v>
      </c>
      <c r="C9" s="557">
        <v>5813043</v>
      </c>
      <c r="D9" s="558">
        <v>45009</v>
      </c>
      <c r="E9" s="559">
        <v>45009</v>
      </c>
      <c r="F9" s="941">
        <v>4838800</v>
      </c>
      <c r="G9" s="941">
        <v>-49989</v>
      </c>
      <c r="H9" s="761"/>
      <c r="I9" s="552">
        <v>-2228</v>
      </c>
    </row>
    <row r="10" spans="1:9">
      <c r="A10" s="547"/>
      <c r="B10" s="937" t="s">
        <v>900</v>
      </c>
      <c r="C10" s="557">
        <v>101407</v>
      </c>
      <c r="D10" s="558">
        <v>49</v>
      </c>
      <c r="E10" s="559">
        <v>49</v>
      </c>
      <c r="F10" s="941">
        <v>101332</v>
      </c>
      <c r="G10" s="941">
        <v>-58</v>
      </c>
      <c r="H10" s="938"/>
      <c r="I10" s="557">
        <v>-2</v>
      </c>
    </row>
    <row r="11" spans="1:9">
      <c r="A11" s="547"/>
      <c r="B11" s="937" t="s">
        <v>734</v>
      </c>
      <c r="C11" s="557">
        <v>558</v>
      </c>
      <c r="D11" s="558">
        <v>8</v>
      </c>
      <c r="E11" s="559">
        <v>8</v>
      </c>
      <c r="F11" s="941">
        <v>558</v>
      </c>
      <c r="G11" s="941">
        <v>-8</v>
      </c>
      <c r="H11" s="938"/>
      <c r="I11" s="557">
        <v>0</v>
      </c>
    </row>
    <row r="12" spans="1:9">
      <c r="A12" s="547"/>
      <c r="B12" s="937" t="s">
        <v>725</v>
      </c>
      <c r="C12" s="557">
        <v>42</v>
      </c>
      <c r="D12" s="558">
        <v>3</v>
      </c>
      <c r="E12" s="559">
        <v>3</v>
      </c>
      <c r="F12" s="941">
        <v>42</v>
      </c>
      <c r="G12" s="941">
        <v>-4</v>
      </c>
      <c r="H12" s="938"/>
      <c r="I12" s="557">
        <v>0</v>
      </c>
    </row>
    <row r="13" spans="1:9">
      <c r="A13" s="547"/>
      <c r="B13" s="937" t="s">
        <v>901</v>
      </c>
      <c r="C13" s="557">
        <v>85</v>
      </c>
      <c r="D13" s="558">
        <v>1</v>
      </c>
      <c r="E13" s="559">
        <v>1</v>
      </c>
      <c r="F13" s="941">
        <v>85</v>
      </c>
      <c r="G13" s="941">
        <v>-2</v>
      </c>
      <c r="H13" s="938"/>
      <c r="I13" s="557">
        <v>0</v>
      </c>
    </row>
    <row r="14" spans="1:9">
      <c r="A14" s="547"/>
      <c r="B14" s="937" t="s">
        <v>724</v>
      </c>
      <c r="C14" s="557">
        <v>296</v>
      </c>
      <c r="D14" s="558">
        <v>1</v>
      </c>
      <c r="E14" s="559">
        <v>1</v>
      </c>
      <c r="F14" s="941">
        <v>296</v>
      </c>
      <c r="G14" s="941">
        <v>-1</v>
      </c>
      <c r="H14" s="938"/>
      <c r="I14" s="557">
        <v>0</v>
      </c>
    </row>
    <row r="15" spans="1:9">
      <c r="A15" s="547"/>
      <c r="B15" s="532" t="s">
        <v>735</v>
      </c>
      <c r="C15" s="557">
        <v>21328</v>
      </c>
      <c r="D15" s="558">
        <v>0</v>
      </c>
      <c r="E15" s="559">
        <v>0</v>
      </c>
      <c r="F15" s="941">
        <v>21328</v>
      </c>
      <c r="G15" s="941">
        <v>-13</v>
      </c>
      <c r="H15" s="763"/>
      <c r="I15" s="557">
        <v>0</v>
      </c>
    </row>
    <row r="16" spans="1:9">
      <c r="A16" s="547"/>
      <c r="B16" s="532" t="s">
        <v>733</v>
      </c>
      <c r="C16" s="557">
        <v>1361</v>
      </c>
      <c r="D16" s="558">
        <v>3</v>
      </c>
      <c r="E16" s="559">
        <v>3</v>
      </c>
      <c r="F16" s="941">
        <v>1354</v>
      </c>
      <c r="G16" s="941">
        <v>-4</v>
      </c>
      <c r="H16" s="763"/>
      <c r="I16" s="557">
        <v>0</v>
      </c>
    </row>
    <row r="17" spans="1:9">
      <c r="A17" s="547"/>
      <c r="B17" s="532" t="s">
        <v>730</v>
      </c>
      <c r="C17" s="557">
        <v>4383</v>
      </c>
      <c r="D17" s="558">
        <v>0</v>
      </c>
      <c r="E17" s="559">
        <v>0</v>
      </c>
      <c r="F17" s="941">
        <v>4383</v>
      </c>
      <c r="G17" s="941">
        <v>-6</v>
      </c>
      <c r="H17" s="763"/>
      <c r="I17" s="557">
        <v>0</v>
      </c>
    </row>
    <row r="18" spans="1:9">
      <c r="A18" s="547"/>
      <c r="B18" s="532" t="s">
        <v>732</v>
      </c>
      <c r="C18" s="557">
        <v>49289</v>
      </c>
      <c r="D18" s="558">
        <v>0</v>
      </c>
      <c r="E18" s="559">
        <v>0</v>
      </c>
      <c r="F18" s="941">
        <v>49289</v>
      </c>
      <c r="G18" s="941">
        <v>-20</v>
      </c>
      <c r="H18" s="763"/>
      <c r="I18" s="557">
        <v>0</v>
      </c>
    </row>
    <row r="19" spans="1:9" ht="15" thickBot="1">
      <c r="A19" s="547"/>
      <c r="B19" s="536" t="s">
        <v>902</v>
      </c>
      <c r="C19" s="557">
        <v>2466</v>
      </c>
      <c r="D19" s="558">
        <v>95</v>
      </c>
      <c r="E19" s="559">
        <v>95</v>
      </c>
      <c r="F19" s="941">
        <v>2234</v>
      </c>
      <c r="G19" s="941">
        <v>-160</v>
      </c>
      <c r="H19" s="765"/>
      <c r="I19" s="562">
        <v>0</v>
      </c>
    </row>
    <row r="20" spans="1:9" ht="38.4" customHeight="1" thickBot="1">
      <c r="A20" s="547"/>
      <c r="B20" s="478" t="s">
        <v>789</v>
      </c>
      <c r="C20" s="545">
        <v>992706</v>
      </c>
      <c r="D20" s="546">
        <v>5086</v>
      </c>
      <c r="E20" s="546">
        <v>5086</v>
      </c>
      <c r="F20" s="759"/>
      <c r="G20" s="760"/>
      <c r="H20" s="542">
        <v>-4818</v>
      </c>
      <c r="I20" s="767"/>
    </row>
    <row r="21" spans="1:9">
      <c r="A21" s="548"/>
      <c r="B21" s="528" t="s">
        <v>899</v>
      </c>
      <c r="C21" s="557">
        <v>980385</v>
      </c>
      <c r="D21" s="558">
        <v>5085</v>
      </c>
      <c r="E21" s="559">
        <v>5085</v>
      </c>
      <c r="F21" s="761"/>
      <c r="G21" s="762"/>
      <c r="H21" s="941">
        <v>-4809</v>
      </c>
      <c r="I21" s="768"/>
    </row>
    <row r="22" spans="1:9">
      <c r="A22" s="548"/>
      <c r="B22" s="937" t="s">
        <v>900</v>
      </c>
      <c r="C22" s="557">
        <v>5098</v>
      </c>
      <c r="D22" s="558">
        <v>0</v>
      </c>
      <c r="E22" s="559">
        <v>0</v>
      </c>
      <c r="F22" s="938"/>
      <c r="G22" s="939"/>
      <c r="H22" s="941">
        <v>-2</v>
      </c>
      <c r="I22" s="940"/>
    </row>
    <row r="23" spans="1:9">
      <c r="A23" s="548"/>
      <c r="B23" s="937" t="s">
        <v>734</v>
      </c>
      <c r="C23" s="557">
        <v>79</v>
      </c>
      <c r="D23" s="558">
        <v>0</v>
      </c>
      <c r="E23" s="559">
        <v>0</v>
      </c>
      <c r="F23" s="938"/>
      <c r="G23" s="939"/>
      <c r="H23" s="941">
        <v>0</v>
      </c>
      <c r="I23" s="940"/>
    </row>
    <row r="24" spans="1:9">
      <c r="A24" s="548"/>
      <c r="B24" s="937" t="s">
        <v>725</v>
      </c>
      <c r="C24" s="557">
        <v>21</v>
      </c>
      <c r="D24" s="558">
        <v>0</v>
      </c>
      <c r="E24" s="559">
        <v>0</v>
      </c>
      <c r="F24" s="938"/>
      <c r="G24" s="939"/>
      <c r="H24" s="941">
        <v>0</v>
      </c>
      <c r="I24" s="940"/>
    </row>
    <row r="25" spans="1:9">
      <c r="A25" s="548"/>
      <c r="B25" s="937" t="s">
        <v>901</v>
      </c>
      <c r="C25" s="557">
        <v>3</v>
      </c>
      <c r="D25" s="558">
        <v>0</v>
      </c>
      <c r="E25" s="559">
        <v>0</v>
      </c>
      <c r="F25" s="938"/>
      <c r="G25" s="939"/>
      <c r="H25" s="941">
        <v>0</v>
      </c>
      <c r="I25" s="940"/>
    </row>
    <row r="26" spans="1:9">
      <c r="A26" s="547"/>
      <c r="B26" s="532" t="s">
        <v>724</v>
      </c>
      <c r="C26" s="557">
        <v>224</v>
      </c>
      <c r="D26" s="558">
        <v>0</v>
      </c>
      <c r="E26" s="559">
        <v>0</v>
      </c>
      <c r="F26" s="938"/>
      <c r="G26" s="939"/>
      <c r="H26" s="941">
        <v>0</v>
      </c>
      <c r="I26" s="940"/>
    </row>
    <row r="27" spans="1:9">
      <c r="A27" s="547"/>
      <c r="B27" s="532" t="s">
        <v>735</v>
      </c>
      <c r="C27" s="557">
        <v>0</v>
      </c>
      <c r="D27" s="558">
        <v>0</v>
      </c>
      <c r="E27" s="559">
        <v>0</v>
      </c>
      <c r="F27" s="763"/>
      <c r="G27" s="764"/>
      <c r="H27" s="941">
        <v>0</v>
      </c>
      <c r="I27" s="769"/>
    </row>
    <row r="28" spans="1:9">
      <c r="A28" s="547"/>
      <c r="B28" s="532" t="s">
        <v>733</v>
      </c>
      <c r="C28" s="557">
        <v>4917</v>
      </c>
      <c r="D28" s="558">
        <v>0</v>
      </c>
      <c r="E28" s="559">
        <v>0</v>
      </c>
      <c r="F28" s="763"/>
      <c r="G28" s="764"/>
      <c r="H28" s="941">
        <v>-1</v>
      </c>
      <c r="I28" s="769"/>
    </row>
    <row r="29" spans="1:9">
      <c r="A29" s="547"/>
      <c r="B29" s="532" t="s">
        <v>730</v>
      </c>
      <c r="C29" s="557">
        <v>133</v>
      </c>
      <c r="D29" s="558">
        <v>0</v>
      </c>
      <c r="E29" s="559">
        <v>0</v>
      </c>
      <c r="F29" s="763"/>
      <c r="G29" s="764"/>
      <c r="H29" s="941">
        <v>0</v>
      </c>
      <c r="I29" s="769"/>
    </row>
    <row r="30" spans="1:9">
      <c r="A30" s="547"/>
      <c r="B30" s="532" t="s">
        <v>732</v>
      </c>
      <c r="C30" s="557">
        <v>1</v>
      </c>
      <c r="D30" s="558">
        <v>0</v>
      </c>
      <c r="E30" s="559">
        <v>0</v>
      </c>
      <c r="F30" s="763"/>
      <c r="G30" s="764"/>
      <c r="H30" s="941">
        <v>0</v>
      </c>
      <c r="I30" s="940"/>
    </row>
    <row r="31" spans="1:9" ht="15" thickBot="1">
      <c r="A31" s="547"/>
      <c r="B31" s="536" t="s">
        <v>902</v>
      </c>
      <c r="C31" s="557">
        <v>1845</v>
      </c>
      <c r="D31" s="558">
        <v>1</v>
      </c>
      <c r="E31" s="559">
        <v>1</v>
      </c>
      <c r="F31" s="765"/>
      <c r="G31" s="766"/>
      <c r="H31" s="941">
        <v>-6</v>
      </c>
      <c r="I31" s="770"/>
    </row>
    <row r="32" spans="1:9" ht="15" thickBot="1">
      <c r="A32" s="544"/>
      <c r="B32" s="478" t="s">
        <v>378</v>
      </c>
      <c r="C32" s="540">
        <v>6986964</v>
      </c>
      <c r="D32" s="541">
        <v>50255</v>
      </c>
      <c r="E32" s="567">
        <v>50255</v>
      </c>
      <c r="F32" s="542">
        <v>5019701</v>
      </c>
      <c r="G32" s="542">
        <v>-50265</v>
      </c>
      <c r="H32" s="542">
        <v>-4818</v>
      </c>
      <c r="I32" s="540">
        <v>-2230</v>
      </c>
    </row>
  </sheetData>
  <mergeCells count="10">
    <mergeCell ref="E3:F3"/>
    <mergeCell ref="B4:B7"/>
    <mergeCell ref="C4:F4"/>
    <mergeCell ref="G4:G7"/>
    <mergeCell ref="H4:H7"/>
    <mergeCell ref="I4:I7"/>
    <mergeCell ref="D5:E5"/>
    <mergeCell ref="F5:F7"/>
    <mergeCell ref="D6:D7"/>
    <mergeCell ref="E6:E7"/>
  </mergeCell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CB5F73-61E4-4E91-AA2E-9CCC29F644A1}">
  <dimension ref="A1:H27"/>
  <sheetViews>
    <sheetView showGridLines="0" workbookViewId="0"/>
  </sheetViews>
  <sheetFormatPr defaultColWidth="8.88671875" defaultRowHeight="14.4"/>
  <cols>
    <col min="2" max="2" width="29.44140625" customWidth="1"/>
    <col min="3" max="3" width="11.6640625" bestFit="1" customWidth="1"/>
    <col min="4" max="4" width="9.6640625" bestFit="1" customWidth="1"/>
    <col min="5" max="5" width="10.5546875" customWidth="1"/>
    <col min="6" max="6" width="19.44140625" customWidth="1"/>
    <col min="7" max="7" width="13.5546875" customWidth="1"/>
    <col min="8" max="8" width="22.44140625" customWidth="1"/>
  </cols>
  <sheetData>
    <row r="1" spans="1:8" ht="14.4" customHeight="1">
      <c r="A1" s="411" t="s">
        <v>869</v>
      </c>
      <c r="B1" s="195"/>
      <c r="C1" s="195"/>
      <c r="D1" s="195"/>
      <c r="E1" s="195"/>
      <c r="F1" s="195"/>
      <c r="G1" s="195"/>
      <c r="H1" s="195"/>
    </row>
    <row r="2" spans="1:8" ht="14.4" customHeight="1">
      <c r="A2" s="411"/>
      <c r="B2" s="195"/>
      <c r="C2" s="195"/>
      <c r="D2" s="195"/>
      <c r="E2" s="195"/>
      <c r="F2" s="195"/>
      <c r="G2" s="195"/>
      <c r="H2" s="195"/>
    </row>
    <row r="3" spans="1:8" ht="14.4" customHeight="1" thickBot="1">
      <c r="A3" s="133"/>
      <c r="B3" s="195"/>
      <c r="C3" s="195"/>
      <c r="D3" s="1056"/>
      <c r="E3" s="1056"/>
      <c r="F3" s="195"/>
      <c r="G3" s="195"/>
      <c r="H3" s="195"/>
    </row>
    <row r="4" spans="1:8" ht="15.75" customHeight="1" thickBot="1">
      <c r="A4" s="175"/>
      <c r="B4" s="1028" t="s">
        <v>3</v>
      </c>
      <c r="C4" s="1038" t="s">
        <v>870</v>
      </c>
      <c r="D4" s="1036"/>
      <c r="E4" s="1036"/>
      <c r="F4" s="1039"/>
      <c r="G4" s="1052" t="s">
        <v>871</v>
      </c>
      <c r="H4" s="1038" t="s">
        <v>872</v>
      </c>
    </row>
    <row r="5" spans="1:8" ht="25.5" customHeight="1" thickBot="1">
      <c r="B5" s="1028"/>
      <c r="C5" s="1057"/>
      <c r="D5" s="1036" t="s">
        <v>873</v>
      </c>
      <c r="E5" s="1036"/>
      <c r="F5" s="1040" t="s">
        <v>874</v>
      </c>
      <c r="G5" s="1052"/>
      <c r="H5" s="1038"/>
    </row>
    <row r="6" spans="1:8" ht="15.75" customHeight="1" thickBot="1">
      <c r="B6" s="1028"/>
      <c r="C6" s="1057"/>
      <c r="D6" s="1058"/>
      <c r="E6" s="1055" t="s">
        <v>875</v>
      </c>
      <c r="F6" s="1041"/>
      <c r="G6" s="1052"/>
      <c r="H6" s="1038"/>
    </row>
    <row r="7" spans="1:8" ht="26.25" customHeight="1" thickBot="1">
      <c r="B7" s="1028"/>
      <c r="C7" s="1051"/>
      <c r="D7" s="1059"/>
      <c r="E7" s="1036"/>
      <c r="F7" s="1042"/>
      <c r="G7" s="1052"/>
      <c r="H7" s="1038"/>
    </row>
    <row r="8" spans="1:8" ht="15" customHeight="1">
      <c r="B8" s="528" t="s">
        <v>876</v>
      </c>
      <c r="C8" s="529">
        <v>57787</v>
      </c>
      <c r="D8" s="530">
        <v>291</v>
      </c>
      <c r="E8" s="530">
        <v>291</v>
      </c>
      <c r="F8" s="531">
        <v>57787</v>
      </c>
      <c r="G8" s="531">
        <v>-599</v>
      </c>
      <c r="H8" s="529">
        <v>0</v>
      </c>
    </row>
    <row r="9" spans="1:8">
      <c r="B9" s="532" t="s">
        <v>877</v>
      </c>
      <c r="C9" s="533">
        <v>267</v>
      </c>
      <c r="D9" s="534">
        <v>0</v>
      </c>
      <c r="E9" s="534">
        <v>0</v>
      </c>
      <c r="F9" s="535">
        <v>267</v>
      </c>
      <c r="G9" s="535">
        <v>-2</v>
      </c>
      <c r="H9" s="533">
        <v>0</v>
      </c>
    </row>
    <row r="10" spans="1:8">
      <c r="B10" s="532" t="s">
        <v>878</v>
      </c>
      <c r="C10" s="533">
        <v>245202</v>
      </c>
      <c r="D10" s="534">
        <v>3746</v>
      </c>
      <c r="E10" s="534">
        <v>3746</v>
      </c>
      <c r="F10" s="535">
        <v>245202</v>
      </c>
      <c r="G10" s="535">
        <v>-2380</v>
      </c>
      <c r="H10" s="533">
        <v>0</v>
      </c>
    </row>
    <row r="11" spans="1:8" ht="24">
      <c r="B11" s="532" t="s">
        <v>879</v>
      </c>
      <c r="C11" s="533">
        <v>25122</v>
      </c>
      <c r="D11" s="534">
        <v>177</v>
      </c>
      <c r="E11" s="534">
        <v>177</v>
      </c>
      <c r="F11" s="535">
        <v>25122</v>
      </c>
      <c r="G11" s="535">
        <v>-995</v>
      </c>
      <c r="H11" s="533">
        <v>0</v>
      </c>
    </row>
    <row r="12" spans="1:8">
      <c r="B12" s="532" t="s">
        <v>880</v>
      </c>
      <c r="C12" s="533">
        <v>1361</v>
      </c>
      <c r="D12" s="534">
        <v>3</v>
      </c>
      <c r="E12" s="534">
        <v>3</v>
      </c>
      <c r="F12" s="535">
        <v>1361</v>
      </c>
      <c r="G12" s="535">
        <v>-7</v>
      </c>
      <c r="H12" s="533">
        <v>0</v>
      </c>
    </row>
    <row r="13" spans="1:8">
      <c r="B13" s="532" t="s">
        <v>881</v>
      </c>
      <c r="C13" s="533">
        <v>35848</v>
      </c>
      <c r="D13" s="534">
        <v>2082</v>
      </c>
      <c r="E13" s="534">
        <v>2082</v>
      </c>
      <c r="F13" s="535">
        <v>35848</v>
      </c>
      <c r="G13" s="535">
        <v>-1684</v>
      </c>
      <c r="H13" s="533">
        <v>0</v>
      </c>
    </row>
    <row r="14" spans="1:8">
      <c r="B14" s="532" t="s">
        <v>882</v>
      </c>
      <c r="C14" s="533">
        <v>195157</v>
      </c>
      <c r="D14" s="534">
        <v>4209</v>
      </c>
      <c r="E14" s="534">
        <v>4209</v>
      </c>
      <c r="F14" s="535">
        <v>195157</v>
      </c>
      <c r="G14" s="535">
        <v>-3922</v>
      </c>
      <c r="H14" s="533">
        <v>0</v>
      </c>
    </row>
    <row r="15" spans="1:8">
      <c r="B15" s="532" t="s">
        <v>883</v>
      </c>
      <c r="C15" s="533">
        <v>34352</v>
      </c>
      <c r="D15" s="534">
        <v>324</v>
      </c>
      <c r="E15" s="534">
        <v>324</v>
      </c>
      <c r="F15" s="535">
        <v>34352</v>
      </c>
      <c r="G15" s="535">
        <v>-355</v>
      </c>
      <c r="H15" s="533">
        <v>0</v>
      </c>
    </row>
    <row r="16" spans="1:8">
      <c r="B16" s="532" t="s">
        <v>884</v>
      </c>
      <c r="C16" s="533">
        <v>6788</v>
      </c>
      <c r="D16" s="534">
        <v>657</v>
      </c>
      <c r="E16" s="534">
        <v>657</v>
      </c>
      <c r="F16" s="535">
        <v>6788</v>
      </c>
      <c r="G16" s="535">
        <v>-227</v>
      </c>
      <c r="H16" s="533">
        <v>0</v>
      </c>
    </row>
    <row r="17" spans="2:8">
      <c r="B17" s="532" t="s">
        <v>885</v>
      </c>
      <c r="C17" s="533">
        <v>12915</v>
      </c>
      <c r="D17" s="534">
        <v>250</v>
      </c>
      <c r="E17" s="534">
        <v>250</v>
      </c>
      <c r="F17" s="535">
        <v>12915</v>
      </c>
      <c r="G17" s="535">
        <v>-253</v>
      </c>
      <c r="H17" s="533">
        <v>0</v>
      </c>
    </row>
    <row r="18" spans="2:8">
      <c r="B18" s="532" t="s">
        <v>886</v>
      </c>
      <c r="C18" s="533">
        <v>341</v>
      </c>
      <c r="D18" s="534">
        <v>12</v>
      </c>
      <c r="E18" s="534">
        <v>12</v>
      </c>
      <c r="F18" s="535">
        <v>341</v>
      </c>
      <c r="G18" s="535">
        <v>-18</v>
      </c>
      <c r="H18" s="533">
        <v>0</v>
      </c>
    </row>
    <row r="19" spans="2:8">
      <c r="B19" s="532" t="s">
        <v>887</v>
      </c>
      <c r="C19" s="533">
        <v>216044</v>
      </c>
      <c r="D19" s="534">
        <v>116</v>
      </c>
      <c r="E19" s="534">
        <v>116</v>
      </c>
      <c r="F19" s="535">
        <v>216044</v>
      </c>
      <c r="G19" s="535">
        <v>-1609</v>
      </c>
      <c r="H19" s="533">
        <v>0</v>
      </c>
    </row>
    <row r="20" spans="2:8" ht="24">
      <c r="B20" s="532" t="s">
        <v>888</v>
      </c>
      <c r="C20" s="533">
        <v>27178</v>
      </c>
      <c r="D20" s="534">
        <v>234</v>
      </c>
      <c r="E20" s="534">
        <v>234</v>
      </c>
      <c r="F20" s="535">
        <v>27178</v>
      </c>
      <c r="G20" s="535">
        <v>-382</v>
      </c>
      <c r="H20" s="533">
        <v>0</v>
      </c>
    </row>
    <row r="21" spans="2:8" ht="24">
      <c r="B21" s="532" t="s">
        <v>889</v>
      </c>
      <c r="C21" s="533">
        <v>27187</v>
      </c>
      <c r="D21" s="534">
        <v>547</v>
      </c>
      <c r="E21" s="534">
        <v>547</v>
      </c>
      <c r="F21" s="535">
        <v>27187</v>
      </c>
      <c r="G21" s="535">
        <v>-684</v>
      </c>
      <c r="H21" s="533">
        <v>0</v>
      </c>
    </row>
    <row r="22" spans="2:8" ht="24">
      <c r="B22" s="532" t="s">
        <v>890</v>
      </c>
      <c r="C22" s="533">
        <v>13</v>
      </c>
      <c r="D22" s="534">
        <v>4</v>
      </c>
      <c r="E22" s="534">
        <v>4</v>
      </c>
      <c r="F22" s="535">
        <v>13</v>
      </c>
      <c r="G22" s="535">
        <v>-3</v>
      </c>
      <c r="H22" s="533">
        <v>0</v>
      </c>
    </row>
    <row r="23" spans="2:8">
      <c r="B23" s="532" t="s">
        <v>891</v>
      </c>
      <c r="C23" s="533">
        <v>400</v>
      </c>
      <c r="D23" s="534">
        <v>9</v>
      </c>
      <c r="E23" s="534">
        <v>9</v>
      </c>
      <c r="F23" s="535">
        <v>400</v>
      </c>
      <c r="G23" s="535">
        <v>-8</v>
      </c>
      <c r="H23" s="533">
        <v>0</v>
      </c>
    </row>
    <row r="24" spans="2:8" ht="24">
      <c r="B24" s="532" t="s">
        <v>892</v>
      </c>
      <c r="C24" s="533">
        <v>3991</v>
      </c>
      <c r="D24" s="534">
        <v>26</v>
      </c>
      <c r="E24" s="534">
        <v>26</v>
      </c>
      <c r="F24" s="535">
        <v>3990</v>
      </c>
      <c r="G24" s="535">
        <v>-31</v>
      </c>
      <c r="H24" s="533">
        <v>0</v>
      </c>
    </row>
    <row r="25" spans="2:8">
      <c r="B25" s="532" t="s">
        <v>893</v>
      </c>
      <c r="C25" s="533">
        <v>1105</v>
      </c>
      <c r="D25" s="534">
        <v>100</v>
      </c>
      <c r="E25" s="534">
        <v>100</v>
      </c>
      <c r="F25" s="535">
        <v>1105</v>
      </c>
      <c r="G25" s="535">
        <v>-29</v>
      </c>
      <c r="H25" s="533">
        <v>0</v>
      </c>
    </row>
    <row r="26" spans="2:8" ht="15" thickBot="1">
      <c r="B26" s="536" t="s">
        <v>894</v>
      </c>
      <c r="C26" s="537">
        <v>2369</v>
      </c>
      <c r="D26" s="538">
        <v>20</v>
      </c>
      <c r="E26" s="538">
        <v>20</v>
      </c>
      <c r="F26" s="539">
        <v>2369</v>
      </c>
      <c r="G26" s="539">
        <v>-24</v>
      </c>
      <c r="H26" s="537">
        <v>0</v>
      </c>
    </row>
    <row r="27" spans="2:8" ht="15" thickBot="1">
      <c r="B27" s="478" t="s">
        <v>378</v>
      </c>
      <c r="C27" s="540">
        <v>893427</v>
      </c>
      <c r="D27" s="541">
        <v>12807</v>
      </c>
      <c r="E27" s="541">
        <v>12807</v>
      </c>
      <c r="F27" s="542">
        <v>893426</v>
      </c>
      <c r="G27" s="542">
        <v>-13212</v>
      </c>
      <c r="H27" s="540">
        <v>0</v>
      </c>
    </row>
  </sheetData>
  <mergeCells count="10">
    <mergeCell ref="D3:E3"/>
    <mergeCell ref="B4:B7"/>
    <mergeCell ref="C4:F4"/>
    <mergeCell ref="G4:G7"/>
    <mergeCell ref="H4:H7"/>
    <mergeCell ref="C5:C7"/>
    <mergeCell ref="D5:E5"/>
    <mergeCell ref="F5:F7"/>
    <mergeCell ref="D6:D7"/>
    <mergeCell ref="E6:E7"/>
  </mergeCell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103167-74C1-4867-A2DA-53568CE5ABBA}">
  <dimension ref="A1:D13"/>
  <sheetViews>
    <sheetView showGridLines="0" workbookViewId="0"/>
  </sheetViews>
  <sheetFormatPr defaultColWidth="8.88671875" defaultRowHeight="14.4"/>
  <cols>
    <col min="1" max="1" width="8.88671875" customWidth="1"/>
    <col min="2" max="2" width="55.5546875" customWidth="1"/>
    <col min="3" max="4" width="18.6640625" customWidth="1"/>
    <col min="5" max="6" width="5.109375" customWidth="1"/>
  </cols>
  <sheetData>
    <row r="1" spans="1:4" ht="14.4" customHeight="1">
      <c r="A1" s="509" t="s">
        <v>913</v>
      </c>
      <c r="B1" s="195"/>
      <c r="C1" s="195"/>
      <c r="D1" s="195"/>
    </row>
    <row r="2" spans="1:4" ht="14.4" customHeight="1">
      <c r="A2" s="509"/>
      <c r="B2" s="195"/>
      <c r="C2" s="195"/>
      <c r="D2" s="195"/>
    </row>
    <row r="3" spans="1:4" ht="14.4" customHeight="1" thickBot="1">
      <c r="A3" s="1056"/>
      <c r="B3" s="1056"/>
      <c r="C3" s="474"/>
      <c r="D3" s="474"/>
    </row>
    <row r="4" spans="1:4" ht="15" customHeight="1" thickBot="1">
      <c r="A4" s="195"/>
      <c r="B4" s="1060" t="s">
        <v>3</v>
      </c>
      <c r="C4" s="1036" t="s">
        <v>914</v>
      </c>
      <c r="D4" s="1036"/>
    </row>
    <row r="5" spans="1:4" ht="24.6" thickBot="1">
      <c r="B5" s="1048"/>
      <c r="C5" s="336" t="s">
        <v>915</v>
      </c>
      <c r="D5" s="336" t="s">
        <v>916</v>
      </c>
    </row>
    <row r="6" spans="1:4" ht="15" thickBot="1">
      <c r="B6" s="478" t="s">
        <v>917</v>
      </c>
      <c r="C6" s="541">
        <v>0</v>
      </c>
      <c r="D6" s="541">
        <v>0</v>
      </c>
    </row>
    <row r="7" spans="1:4" ht="15.75" customHeight="1" thickBot="1">
      <c r="B7" s="478" t="s">
        <v>918</v>
      </c>
      <c r="C7" s="541">
        <v>1107</v>
      </c>
      <c r="D7" s="541">
        <v>-90</v>
      </c>
    </row>
    <row r="8" spans="1:4">
      <c r="B8" s="568" t="s">
        <v>919</v>
      </c>
      <c r="C8" s="530">
        <v>12</v>
      </c>
      <c r="D8" s="530">
        <v>0</v>
      </c>
    </row>
    <row r="9" spans="1:4">
      <c r="B9" s="569" t="s">
        <v>920</v>
      </c>
      <c r="C9" s="534">
        <v>1090</v>
      </c>
      <c r="D9" s="534">
        <v>-90</v>
      </c>
    </row>
    <row r="10" spans="1:4">
      <c r="B10" s="569" t="s">
        <v>921</v>
      </c>
      <c r="C10" s="534">
        <v>5</v>
      </c>
      <c r="D10" s="534">
        <v>0</v>
      </c>
    </row>
    <row r="11" spans="1:4" ht="24" customHeight="1">
      <c r="B11" s="569" t="s">
        <v>922</v>
      </c>
      <c r="C11" s="534">
        <v>0</v>
      </c>
      <c r="D11" s="534">
        <v>0</v>
      </c>
    </row>
    <row r="12" spans="1:4" ht="15" thickBot="1">
      <c r="B12" s="570" t="s">
        <v>923</v>
      </c>
      <c r="C12" s="538">
        <v>0</v>
      </c>
      <c r="D12" s="538">
        <v>0</v>
      </c>
    </row>
    <row r="13" spans="1:4" ht="15" thickBot="1">
      <c r="B13" s="478" t="s">
        <v>378</v>
      </c>
      <c r="C13" s="541">
        <v>1107</v>
      </c>
      <c r="D13" s="541">
        <v>-90</v>
      </c>
    </row>
  </sheetData>
  <mergeCells count="3">
    <mergeCell ref="A3:B3"/>
    <mergeCell ref="B4:B5"/>
    <mergeCell ref="C4:D4"/>
  </mergeCell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C2A8CB-174B-4578-9B59-75B156F40245}">
  <dimension ref="A1:H23"/>
  <sheetViews>
    <sheetView showGridLines="0" workbookViewId="0">
      <selection activeCell="J7" sqref="J7"/>
    </sheetView>
  </sheetViews>
  <sheetFormatPr defaultColWidth="9.109375" defaultRowHeight="14.4"/>
  <cols>
    <col min="1" max="1" width="8.88671875" style="573" customWidth="1"/>
    <col min="2" max="2" width="18.33203125" style="572" customWidth="1"/>
    <col min="3" max="4" width="13" style="572" customWidth="1"/>
    <col min="5" max="5" width="16.33203125" style="572" customWidth="1"/>
    <col min="6" max="6" width="18.33203125" style="572" customWidth="1"/>
    <col min="7" max="7" width="14.44140625" style="572" customWidth="1"/>
    <col min="8" max="8" width="9.109375" style="573"/>
    <col min="9" max="9" width="20.88671875" style="573" customWidth="1"/>
    <col min="10" max="16384" width="9.109375" style="573"/>
  </cols>
  <sheetData>
    <row r="1" spans="1:8" ht="14.4" customHeight="1">
      <c r="A1" s="571" t="s">
        <v>924</v>
      </c>
      <c r="C1" s="404"/>
      <c r="D1" s="404"/>
      <c r="E1" s="404"/>
      <c r="F1" s="404"/>
      <c r="G1" s="404"/>
    </row>
    <row r="2" spans="1:8" ht="14.4" customHeight="1">
      <c r="A2"/>
      <c r="B2" s="404"/>
      <c r="C2" s="404"/>
      <c r="D2" s="404"/>
      <c r="E2" s="404"/>
      <c r="F2" s="404"/>
      <c r="G2" s="404"/>
    </row>
    <row r="3" spans="1:8" ht="14.4" customHeight="1">
      <c r="A3"/>
      <c r="B3" s="404"/>
      <c r="C3" s="404"/>
      <c r="D3" s="404"/>
      <c r="E3" s="404"/>
      <c r="F3" s="404"/>
      <c r="G3" s="404"/>
    </row>
    <row r="4" spans="1:8" ht="15" thickBot="1">
      <c r="A4"/>
      <c r="B4" s="404"/>
      <c r="C4" s="404"/>
      <c r="D4" s="404"/>
      <c r="E4" s="404"/>
      <c r="F4" s="404"/>
      <c r="G4" s="404"/>
    </row>
    <row r="5" spans="1:8" ht="58.2" customHeight="1" thickBot="1">
      <c r="A5"/>
      <c r="B5" s="1008" t="s">
        <v>3</v>
      </c>
      <c r="C5" s="1061" t="s">
        <v>925</v>
      </c>
      <c r="D5" s="1062" t="s">
        <v>926</v>
      </c>
      <c r="E5" s="1063"/>
      <c r="F5" s="1063"/>
      <c r="G5" s="1063"/>
    </row>
    <row r="6" spans="1:8" ht="24.6" customHeight="1" thickBot="1">
      <c r="A6"/>
      <c r="B6" s="1008"/>
      <c r="C6" s="1061"/>
      <c r="D6" s="574"/>
      <c r="E6" s="1154" t="s">
        <v>927</v>
      </c>
      <c r="F6" s="1064" t="s">
        <v>928</v>
      </c>
      <c r="G6" s="1065"/>
      <c r="H6"/>
    </row>
    <row r="7" spans="1:8" ht="36.6" thickBot="1">
      <c r="A7"/>
      <c r="B7" s="1008"/>
      <c r="C7" s="1061"/>
      <c r="D7" s="575"/>
      <c r="E7" s="1086"/>
      <c r="F7" s="575"/>
      <c r="G7" s="59" t="s">
        <v>929</v>
      </c>
      <c r="H7"/>
    </row>
    <row r="8" spans="1:8">
      <c r="A8"/>
      <c r="B8" s="427" t="s">
        <v>846</v>
      </c>
      <c r="C8" s="576">
        <v>1715272</v>
      </c>
      <c r="D8" s="577">
        <v>2252178</v>
      </c>
      <c r="E8" s="576">
        <v>1306027</v>
      </c>
      <c r="F8" s="577">
        <v>946151</v>
      </c>
      <c r="G8" s="576">
        <v>0</v>
      </c>
      <c r="H8"/>
    </row>
    <row r="9" spans="1:8" ht="36.6" thickBot="1">
      <c r="A9"/>
      <c r="B9" s="430" t="s">
        <v>930</v>
      </c>
      <c r="C9" s="578">
        <v>1454420</v>
      </c>
      <c r="D9" s="579">
        <v>290714</v>
      </c>
      <c r="E9" s="578">
        <v>0</v>
      </c>
      <c r="F9" s="579">
        <v>290714</v>
      </c>
      <c r="G9" s="771"/>
      <c r="H9"/>
    </row>
    <row r="10" spans="1:8" ht="15" thickBot="1">
      <c r="A10"/>
      <c r="B10" s="431" t="s">
        <v>378</v>
      </c>
      <c r="C10" s="743">
        <v>3169692</v>
      </c>
      <c r="D10" s="580">
        <v>2542892</v>
      </c>
      <c r="E10" s="743">
        <v>1306027</v>
      </c>
      <c r="F10" s="580">
        <v>1236865</v>
      </c>
      <c r="G10" s="743">
        <v>0</v>
      </c>
      <c r="H10"/>
    </row>
    <row r="11" spans="1:8" ht="24">
      <c r="A11"/>
      <c r="B11" s="581" t="s">
        <v>931</v>
      </c>
      <c r="C11" s="576">
        <v>5057</v>
      </c>
      <c r="D11" s="577">
        <v>10326</v>
      </c>
      <c r="E11" s="576">
        <v>5885</v>
      </c>
      <c r="F11" s="577">
        <v>4441</v>
      </c>
      <c r="G11" s="576">
        <v>0</v>
      </c>
      <c r="H11"/>
    </row>
    <row r="12" spans="1:8" ht="24" customHeight="1" thickBot="1">
      <c r="A12"/>
      <c r="B12" s="582" t="s">
        <v>932</v>
      </c>
      <c r="C12" s="583">
        <v>5057</v>
      </c>
      <c r="D12" s="584">
        <v>10326</v>
      </c>
      <c r="E12" s="771"/>
      <c r="F12" s="772"/>
      <c r="G12" s="771"/>
      <c r="H12"/>
    </row>
    <row r="13" spans="1:8">
      <c r="A13"/>
      <c r="H13"/>
    </row>
    <row r="14" spans="1:8">
      <c r="A14"/>
      <c r="B14" s="585"/>
      <c r="C14" s="585"/>
      <c r="H14"/>
    </row>
    <row r="15" spans="1:8">
      <c r="A15"/>
      <c r="H15"/>
    </row>
    <row r="16" spans="1:8">
      <c r="H16"/>
    </row>
    <row r="17" spans="2:3">
      <c r="B17" s="585"/>
      <c r="C17" s="585"/>
    </row>
    <row r="20" spans="2:3">
      <c r="B20" s="585"/>
    </row>
    <row r="23" spans="2:3">
      <c r="B23" s="585"/>
    </row>
  </sheetData>
  <mergeCells count="5">
    <mergeCell ref="B5:B7"/>
    <mergeCell ref="C5:C7"/>
    <mergeCell ref="D5:G5"/>
    <mergeCell ref="F6:G6"/>
    <mergeCell ref="E6:E7"/>
  </mergeCell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D8BE1E-861A-498D-9093-418BEA1CEB2F}">
  <dimension ref="A1:H56"/>
  <sheetViews>
    <sheetView showGridLines="0" workbookViewId="0"/>
  </sheetViews>
  <sheetFormatPr defaultColWidth="9.109375" defaultRowHeight="14.4"/>
  <cols>
    <col min="1" max="1" width="8.88671875" style="573" customWidth="1"/>
    <col min="2" max="2" width="32.33203125" style="572" bestFit="1" customWidth="1"/>
    <col min="3" max="8" width="18.109375" style="572" customWidth="1"/>
    <col min="9" max="16384" width="9.109375" style="573"/>
  </cols>
  <sheetData>
    <row r="1" spans="1:8" ht="14.4" customHeight="1">
      <c r="A1" s="402" t="s">
        <v>933</v>
      </c>
      <c r="C1" s="586"/>
      <c r="D1" s="586"/>
      <c r="E1" s="586"/>
      <c r="F1" s="586"/>
      <c r="G1" s="586"/>
      <c r="H1" s="586"/>
    </row>
    <row r="2" spans="1:8" ht="14.4" customHeight="1">
      <c r="A2" s="402"/>
      <c r="C2" s="586"/>
      <c r="D2" s="586"/>
      <c r="E2" s="586"/>
      <c r="F2" s="586"/>
      <c r="G2" s="586"/>
      <c r="H2" s="586"/>
    </row>
    <row r="3" spans="1:8" ht="14.4" customHeight="1" thickBot="1">
      <c r="A3"/>
      <c r="B3" s="586"/>
      <c r="C3" s="586"/>
      <c r="D3" s="586"/>
      <c r="E3" s="586"/>
      <c r="F3" s="586"/>
      <c r="G3" s="586"/>
      <c r="H3" s="586"/>
    </row>
    <row r="4" spans="1:8" ht="55.2" customHeight="1" thickBot="1">
      <c r="A4"/>
      <c r="B4" s="587" t="s">
        <v>3</v>
      </c>
      <c r="C4" s="1038" t="s">
        <v>934</v>
      </c>
      <c r="D4" s="1039"/>
      <c r="E4" s="1038" t="s">
        <v>935</v>
      </c>
      <c r="F4" s="1039"/>
      <c r="G4" s="1036" t="s">
        <v>936</v>
      </c>
      <c r="H4" s="1036"/>
    </row>
    <row r="5" spans="1:8" ht="29.4" customHeight="1" thickBot="1">
      <c r="A5"/>
      <c r="B5" s="1036" t="s">
        <v>937</v>
      </c>
      <c r="C5" s="1038" t="s">
        <v>898</v>
      </c>
      <c r="D5" s="1039" t="s">
        <v>789</v>
      </c>
      <c r="E5" s="1038" t="s">
        <v>898</v>
      </c>
      <c r="F5" s="1039" t="s">
        <v>789</v>
      </c>
      <c r="G5" s="1036" t="s">
        <v>938</v>
      </c>
      <c r="H5" s="1036" t="s">
        <v>939</v>
      </c>
    </row>
    <row r="6" spans="1:8" ht="15" thickBot="1">
      <c r="A6"/>
      <c r="B6" s="1036"/>
      <c r="C6" s="1038"/>
      <c r="D6" s="1039"/>
      <c r="E6" s="1038"/>
      <c r="F6" s="1039"/>
      <c r="G6" s="1036"/>
      <c r="H6" s="1036"/>
    </row>
    <row r="7" spans="1:8" ht="24">
      <c r="A7"/>
      <c r="B7" s="528" t="s">
        <v>940</v>
      </c>
      <c r="C7" s="773">
        <v>1857371</v>
      </c>
      <c r="D7" s="774">
        <v>6010</v>
      </c>
      <c r="E7" s="773">
        <v>2805001</v>
      </c>
      <c r="F7" s="774">
        <v>31818</v>
      </c>
      <c r="G7" s="775">
        <v>0</v>
      </c>
      <c r="H7" s="976">
        <v>0</v>
      </c>
    </row>
    <row r="8" spans="1:8" ht="24">
      <c r="A8"/>
      <c r="B8" s="589" t="s">
        <v>941</v>
      </c>
      <c r="C8" s="776">
        <v>2609</v>
      </c>
      <c r="D8" s="777">
        <v>1154</v>
      </c>
      <c r="E8" s="776">
        <v>790</v>
      </c>
      <c r="F8" s="777">
        <v>80</v>
      </c>
      <c r="G8" s="778">
        <v>175</v>
      </c>
      <c r="H8" s="977">
        <v>0.20092541489585899</v>
      </c>
    </row>
    <row r="9" spans="1:8" ht="24">
      <c r="A9"/>
      <c r="B9" s="589" t="s">
        <v>942</v>
      </c>
      <c r="C9" s="776">
        <v>2608</v>
      </c>
      <c r="D9" s="777">
        <v>827</v>
      </c>
      <c r="E9" s="776">
        <v>789</v>
      </c>
      <c r="F9" s="777">
        <v>80</v>
      </c>
      <c r="G9" s="778">
        <v>174</v>
      </c>
      <c r="H9" s="977">
        <v>0.20004373058101249</v>
      </c>
    </row>
    <row r="10" spans="1:8">
      <c r="A10"/>
      <c r="B10" s="589" t="s">
        <v>401</v>
      </c>
      <c r="C10" s="776">
        <v>1</v>
      </c>
      <c r="D10" s="777">
        <v>327</v>
      </c>
      <c r="E10" s="776">
        <v>1</v>
      </c>
      <c r="F10" s="777">
        <v>0</v>
      </c>
      <c r="G10" s="778">
        <v>1</v>
      </c>
      <c r="H10" s="977">
        <v>0.99999270070709301</v>
      </c>
    </row>
    <row r="11" spans="1:8">
      <c r="A11"/>
      <c r="B11" s="589" t="s">
        <v>943</v>
      </c>
      <c r="C11" s="776">
        <v>0</v>
      </c>
      <c r="D11" s="777">
        <v>0</v>
      </c>
      <c r="E11" s="776">
        <v>1196</v>
      </c>
      <c r="F11" s="777">
        <v>11</v>
      </c>
      <c r="G11" s="778">
        <v>0</v>
      </c>
      <c r="H11" s="977">
        <v>0</v>
      </c>
    </row>
    <row r="12" spans="1:8">
      <c r="A12"/>
      <c r="B12" s="589" t="s">
        <v>944</v>
      </c>
      <c r="C12" s="776">
        <v>0</v>
      </c>
      <c r="D12" s="777">
        <v>0</v>
      </c>
      <c r="E12" s="776">
        <v>0</v>
      </c>
      <c r="F12" s="777">
        <v>0</v>
      </c>
      <c r="G12" s="778">
        <v>0</v>
      </c>
      <c r="H12" s="977">
        <v>0</v>
      </c>
    </row>
    <row r="13" spans="1:8">
      <c r="A13"/>
      <c r="B13" s="589" t="s">
        <v>404</v>
      </c>
      <c r="C13" s="776">
        <v>24489</v>
      </c>
      <c r="D13" s="777">
        <v>0</v>
      </c>
      <c r="E13" s="776">
        <v>25053</v>
      </c>
      <c r="F13" s="777">
        <v>0</v>
      </c>
      <c r="G13" s="778">
        <v>9061</v>
      </c>
      <c r="H13" s="977">
        <v>0.36169087825462265</v>
      </c>
    </row>
    <row r="14" spans="1:8">
      <c r="A14"/>
      <c r="B14" s="589" t="s">
        <v>825</v>
      </c>
      <c r="C14" s="776">
        <v>0</v>
      </c>
      <c r="D14" s="777">
        <v>0</v>
      </c>
      <c r="E14" s="776">
        <v>0</v>
      </c>
      <c r="F14" s="777">
        <v>0</v>
      </c>
      <c r="G14" s="778">
        <v>0</v>
      </c>
      <c r="H14" s="977">
        <v>0</v>
      </c>
    </row>
    <row r="15" spans="1:8">
      <c r="A15"/>
      <c r="B15" s="589" t="s">
        <v>406</v>
      </c>
      <c r="C15" s="776">
        <v>19391</v>
      </c>
      <c r="D15" s="777">
        <v>22360</v>
      </c>
      <c r="E15" s="776">
        <v>11971</v>
      </c>
      <c r="F15" s="777">
        <v>34312</v>
      </c>
      <c r="G15" s="778">
        <v>18646</v>
      </c>
      <c r="H15" s="977">
        <v>0.40285991043937097</v>
      </c>
    </row>
    <row r="16" spans="1:8">
      <c r="A16"/>
      <c r="B16" s="590" t="s">
        <v>945</v>
      </c>
      <c r="C16" s="776">
        <v>0</v>
      </c>
      <c r="D16" s="777">
        <v>0</v>
      </c>
      <c r="E16" s="776">
        <v>0</v>
      </c>
      <c r="F16" s="777">
        <v>0</v>
      </c>
      <c r="G16" s="778">
        <v>0</v>
      </c>
      <c r="H16" s="977">
        <v>0</v>
      </c>
    </row>
    <row r="17" spans="1:8" ht="24">
      <c r="A17"/>
      <c r="B17" s="589" t="s">
        <v>946</v>
      </c>
      <c r="C17" s="776">
        <v>6955</v>
      </c>
      <c r="D17" s="777">
        <v>0</v>
      </c>
      <c r="E17" s="776">
        <v>6955</v>
      </c>
      <c r="F17" s="777">
        <v>0</v>
      </c>
      <c r="G17" s="778">
        <v>17387</v>
      </c>
      <c r="H17" s="977">
        <v>2.500000000862693</v>
      </c>
    </row>
    <row r="18" spans="1:8" ht="24">
      <c r="A18"/>
      <c r="B18" s="590" t="s">
        <v>947</v>
      </c>
      <c r="C18" s="776">
        <v>0</v>
      </c>
      <c r="D18" s="777">
        <v>0</v>
      </c>
      <c r="E18" s="776">
        <v>0</v>
      </c>
      <c r="F18" s="777">
        <v>0</v>
      </c>
      <c r="G18" s="778">
        <v>0</v>
      </c>
      <c r="H18" s="977">
        <v>0</v>
      </c>
    </row>
    <row r="19" spans="1:8">
      <c r="A19"/>
      <c r="B19" s="590" t="s">
        <v>948</v>
      </c>
      <c r="C19" s="776">
        <v>6955</v>
      </c>
      <c r="D19" s="777">
        <v>0</v>
      </c>
      <c r="E19" s="776">
        <v>6955</v>
      </c>
      <c r="F19" s="777">
        <v>0</v>
      </c>
      <c r="G19" s="778">
        <v>17387</v>
      </c>
      <c r="H19" s="977">
        <v>2.500000000862693</v>
      </c>
    </row>
    <row r="20" spans="1:8">
      <c r="A20"/>
      <c r="B20" s="589" t="s">
        <v>412</v>
      </c>
      <c r="C20" s="776">
        <v>400866</v>
      </c>
      <c r="D20" s="777">
        <v>24018</v>
      </c>
      <c r="E20" s="776">
        <v>46645</v>
      </c>
      <c r="F20" s="777">
        <v>4165</v>
      </c>
      <c r="G20" s="778">
        <v>33059</v>
      </c>
      <c r="H20" s="977">
        <v>0.65063646422315879</v>
      </c>
    </row>
    <row r="21" spans="1:8" ht="36">
      <c r="A21"/>
      <c r="B21" s="589" t="s">
        <v>949</v>
      </c>
      <c r="C21" s="776">
        <v>9097</v>
      </c>
      <c r="D21" s="777">
        <v>4670</v>
      </c>
      <c r="E21" s="776">
        <v>4410</v>
      </c>
      <c r="F21" s="777">
        <v>421</v>
      </c>
      <c r="G21" s="778">
        <v>2637</v>
      </c>
      <c r="H21" s="977">
        <v>0.54588971685981114</v>
      </c>
    </row>
    <row r="22" spans="1:8" ht="36">
      <c r="A22"/>
      <c r="B22" s="590" t="s">
        <v>950</v>
      </c>
      <c r="C22" s="776">
        <v>1665</v>
      </c>
      <c r="D22" s="777">
        <v>22</v>
      </c>
      <c r="E22" s="776">
        <v>1331</v>
      </c>
      <c r="F22" s="777">
        <v>1</v>
      </c>
      <c r="G22" s="778">
        <v>454</v>
      </c>
      <c r="H22" s="977">
        <v>0.34097602201459992</v>
      </c>
    </row>
    <row r="23" spans="1:8" ht="36">
      <c r="A23"/>
      <c r="B23" s="590" t="s">
        <v>951</v>
      </c>
      <c r="C23" s="776">
        <v>0</v>
      </c>
      <c r="D23" s="777">
        <v>0</v>
      </c>
      <c r="E23" s="776">
        <v>0</v>
      </c>
      <c r="F23" s="777">
        <v>0</v>
      </c>
      <c r="G23" s="778">
        <v>0</v>
      </c>
      <c r="H23" s="977">
        <v>0</v>
      </c>
    </row>
    <row r="24" spans="1:8" ht="36">
      <c r="A24"/>
      <c r="B24" s="590" t="s">
        <v>952</v>
      </c>
      <c r="C24" s="776">
        <v>7433</v>
      </c>
      <c r="D24" s="777">
        <v>4648</v>
      </c>
      <c r="E24" s="776">
        <v>3079</v>
      </c>
      <c r="F24" s="777">
        <v>420</v>
      </c>
      <c r="G24" s="778">
        <v>2183</v>
      </c>
      <c r="H24" s="977">
        <v>0.6239379026580566</v>
      </c>
    </row>
    <row r="25" spans="1:8" ht="36">
      <c r="A25"/>
      <c r="B25" s="590" t="s">
        <v>953</v>
      </c>
      <c r="C25" s="776">
        <v>0</v>
      </c>
      <c r="D25" s="777">
        <v>0</v>
      </c>
      <c r="E25" s="776">
        <v>0</v>
      </c>
      <c r="F25" s="777">
        <v>0</v>
      </c>
      <c r="G25" s="778">
        <v>0</v>
      </c>
      <c r="H25" s="977">
        <v>0</v>
      </c>
    </row>
    <row r="26" spans="1:8" ht="24">
      <c r="A26"/>
      <c r="B26" s="590" t="s">
        <v>954</v>
      </c>
      <c r="C26" s="776">
        <v>0</v>
      </c>
      <c r="D26" s="777">
        <v>0</v>
      </c>
      <c r="E26" s="776">
        <v>0</v>
      </c>
      <c r="F26" s="777">
        <v>0</v>
      </c>
      <c r="G26" s="778">
        <v>0</v>
      </c>
      <c r="H26" s="977">
        <v>0</v>
      </c>
    </row>
    <row r="27" spans="1:8">
      <c r="A27"/>
      <c r="B27" s="589" t="s">
        <v>831</v>
      </c>
      <c r="C27" s="776">
        <v>2462</v>
      </c>
      <c r="D27" s="777">
        <v>36</v>
      </c>
      <c r="E27" s="776">
        <v>736</v>
      </c>
      <c r="F27" s="777">
        <v>2</v>
      </c>
      <c r="G27" s="778">
        <v>847</v>
      </c>
      <c r="H27" s="977">
        <v>1.1488997819026936</v>
      </c>
    </row>
    <row r="28" spans="1:8" ht="36" customHeight="1">
      <c r="A28"/>
      <c r="B28" s="589" t="s">
        <v>955</v>
      </c>
      <c r="C28" s="776">
        <v>0</v>
      </c>
      <c r="D28" s="777">
        <v>0</v>
      </c>
      <c r="E28" s="776">
        <v>0</v>
      </c>
      <c r="F28" s="777">
        <v>0</v>
      </c>
      <c r="G28" s="778">
        <v>0</v>
      </c>
      <c r="H28" s="977">
        <v>0</v>
      </c>
    </row>
    <row r="29" spans="1:8">
      <c r="A29"/>
      <c r="B29" s="589" t="s">
        <v>956</v>
      </c>
      <c r="C29" s="776">
        <v>0</v>
      </c>
      <c r="D29" s="777">
        <v>0</v>
      </c>
      <c r="E29" s="776">
        <v>0</v>
      </c>
      <c r="F29" s="777">
        <v>0</v>
      </c>
      <c r="G29" s="778">
        <v>0</v>
      </c>
      <c r="H29" s="977">
        <v>0</v>
      </c>
    </row>
    <row r="30" spans="1:8" ht="15" thickBot="1">
      <c r="A30"/>
      <c r="B30" s="591" t="s">
        <v>957</v>
      </c>
      <c r="C30" s="779">
        <v>53761</v>
      </c>
      <c r="D30" s="780">
        <v>0</v>
      </c>
      <c r="E30" s="779">
        <v>53761</v>
      </c>
      <c r="F30" s="780">
        <v>0</v>
      </c>
      <c r="G30" s="781">
        <v>53446</v>
      </c>
      <c r="H30" s="978">
        <v>0.9941504924702198</v>
      </c>
    </row>
    <row r="31" spans="1:8" ht="15" thickBot="1">
      <c r="A31"/>
      <c r="B31" s="478" t="s">
        <v>46</v>
      </c>
      <c r="C31" s="782">
        <v>2377001</v>
      </c>
      <c r="D31" s="783">
        <v>58248</v>
      </c>
      <c r="E31" s="782">
        <v>2956518</v>
      </c>
      <c r="F31" s="783">
        <v>70809</v>
      </c>
      <c r="G31" s="784">
        <v>135258</v>
      </c>
      <c r="H31" s="979">
        <v>4.4679096990782693E-2</v>
      </c>
    </row>
    <row r="32" spans="1:8">
      <c r="A32"/>
      <c r="B32" s="588"/>
      <c r="D32" s="585"/>
      <c r="F32" s="588"/>
      <c r="H32" s="585"/>
    </row>
    <row r="33" spans="1:8">
      <c r="A33"/>
    </row>
    <row r="34" spans="1:8">
      <c r="B34" s="588"/>
      <c r="D34" s="585"/>
      <c r="F34" s="588"/>
      <c r="H34" s="585"/>
    </row>
    <row r="36" spans="1:8">
      <c r="B36" s="588"/>
      <c r="D36" s="585"/>
      <c r="F36" s="588"/>
      <c r="H36" s="585"/>
    </row>
    <row r="37" spans="1:8" ht="36" customHeight="1"/>
    <row r="38" spans="1:8">
      <c r="B38" s="588"/>
      <c r="D38" s="585"/>
      <c r="F38" s="588"/>
      <c r="H38" s="585"/>
    </row>
    <row r="40" spans="1:8">
      <c r="B40" s="588"/>
      <c r="D40" s="585"/>
      <c r="F40" s="588"/>
      <c r="H40" s="585"/>
    </row>
    <row r="42" spans="1:8">
      <c r="B42" s="588"/>
      <c r="D42" s="585"/>
      <c r="F42" s="588"/>
      <c r="H42" s="585"/>
    </row>
    <row r="44" spans="1:8">
      <c r="B44" s="588"/>
      <c r="D44" s="585"/>
      <c r="F44" s="588"/>
      <c r="H44" s="585"/>
    </row>
    <row r="46" spans="1:8">
      <c r="B46" s="588"/>
      <c r="D46" s="585"/>
      <c r="F46" s="588"/>
      <c r="H46" s="585"/>
    </row>
    <row r="48" spans="1:8">
      <c r="B48" s="588"/>
      <c r="D48" s="585"/>
      <c r="F48" s="588"/>
      <c r="H48" s="585"/>
    </row>
    <row r="50" spans="2:8">
      <c r="B50" s="588"/>
      <c r="D50" s="585"/>
      <c r="F50" s="588"/>
      <c r="H50" s="585"/>
    </row>
    <row r="52" spans="2:8">
      <c r="B52" s="588"/>
      <c r="D52" s="585"/>
      <c r="F52" s="588"/>
      <c r="H52" s="585"/>
    </row>
    <row r="54" spans="2:8">
      <c r="B54" s="588"/>
      <c r="D54" s="585"/>
      <c r="F54" s="588"/>
      <c r="H54" s="585"/>
    </row>
    <row r="56" spans="2:8">
      <c r="B56" s="588"/>
      <c r="D56" s="585"/>
      <c r="F56" s="588"/>
      <c r="H56" s="585"/>
    </row>
  </sheetData>
  <mergeCells count="10">
    <mergeCell ref="C4:D4"/>
    <mergeCell ref="E4:F4"/>
    <mergeCell ref="G4:H4"/>
    <mergeCell ref="H5:H6"/>
    <mergeCell ref="B5:B6"/>
    <mergeCell ref="C5:C6"/>
    <mergeCell ref="D5:D6"/>
    <mergeCell ref="E5:E6"/>
    <mergeCell ref="F5:F6"/>
    <mergeCell ref="G5:G6"/>
  </mergeCell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CD8358-BE9C-4FC5-B969-4FE53CD6238F}">
  <dimension ref="A1:AC64"/>
  <sheetViews>
    <sheetView showGridLines="0" zoomScale="90" zoomScaleNormal="90" workbookViewId="0"/>
  </sheetViews>
  <sheetFormatPr defaultColWidth="9.109375" defaultRowHeight="14.4"/>
  <cols>
    <col min="1" max="1" width="8.88671875" style="573" customWidth="1"/>
    <col min="2" max="2" width="24.44140625" style="573" customWidth="1"/>
    <col min="3" max="28" width="9.44140625" style="573" customWidth="1"/>
    <col min="29" max="29" width="9.109375" style="573"/>
    <col min="30" max="30" width="9.109375" style="573" customWidth="1"/>
    <col min="31" max="16384" width="9.109375" style="573"/>
  </cols>
  <sheetData>
    <row r="1" spans="1:29" ht="14.4" customHeight="1">
      <c r="A1" s="402" t="s">
        <v>958</v>
      </c>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row>
    <row r="2" spans="1:29" ht="14.4" customHeight="1">
      <c r="A2"/>
      <c r="B2" s="195"/>
      <c r="C2" s="195"/>
      <c r="D2" s="195"/>
      <c r="E2" s="195"/>
      <c r="F2" s="195"/>
      <c r="G2" s="195"/>
      <c r="H2" s="195"/>
      <c r="I2" s="195"/>
      <c r="J2" s="195"/>
      <c r="K2" s="195"/>
      <c r="L2" s="195"/>
      <c r="M2" s="195"/>
      <c r="N2" s="195"/>
      <c r="O2" s="195"/>
      <c r="P2" s="195"/>
      <c r="Q2" s="195"/>
      <c r="R2" s="195"/>
      <c r="S2" s="195"/>
      <c r="T2" s="195"/>
      <c r="U2" s="195"/>
      <c r="V2" s="195"/>
      <c r="W2" s="195"/>
      <c r="X2" s="195"/>
      <c r="Y2" s="195"/>
      <c r="Z2" s="195"/>
      <c r="AA2" s="195"/>
      <c r="AB2" s="195"/>
    </row>
    <row r="3" spans="1:29" ht="14.4" customHeight="1" thickBot="1">
      <c r="A3"/>
      <c r="B3" s="195"/>
      <c r="C3" s="195"/>
      <c r="D3" s="195"/>
      <c r="E3" s="195"/>
      <c r="F3" s="195"/>
      <c r="G3" s="195"/>
      <c r="H3" s="195"/>
      <c r="I3" s="195"/>
      <c r="J3" s="195"/>
      <c r="K3" s="195"/>
      <c r="L3" s="195"/>
      <c r="M3" s="195"/>
      <c r="N3" s="195"/>
      <c r="O3" s="195"/>
      <c r="P3" s="195"/>
      <c r="Q3" s="195"/>
      <c r="R3" s="195"/>
      <c r="S3" s="195"/>
      <c r="T3" s="195"/>
      <c r="U3" s="195"/>
      <c r="V3" s="195"/>
      <c r="W3" s="195"/>
      <c r="X3" s="195"/>
      <c r="Y3" s="195"/>
      <c r="Z3" s="195"/>
      <c r="AA3" s="195"/>
      <c r="AB3" s="195"/>
    </row>
    <row r="4" spans="1:29" ht="27" customHeight="1" thickBot="1">
      <c r="A4"/>
      <c r="B4" s="395" t="s">
        <v>3</v>
      </c>
      <c r="C4" s="1038" t="s">
        <v>687</v>
      </c>
      <c r="D4" s="1036"/>
      <c r="E4" s="1036"/>
      <c r="F4" s="1036"/>
      <c r="G4" s="1036"/>
      <c r="H4" s="1036"/>
      <c r="I4" s="1036"/>
      <c r="J4" s="1036"/>
      <c r="K4" s="1036"/>
      <c r="L4" s="1036"/>
      <c r="M4" s="1036"/>
      <c r="N4" s="1036"/>
      <c r="O4" s="1036"/>
      <c r="P4" s="1036"/>
      <c r="Q4" s="1036"/>
      <c r="R4" s="1036"/>
      <c r="S4" s="1036"/>
      <c r="T4" s="1036"/>
      <c r="U4" s="1036"/>
      <c r="V4" s="1036"/>
      <c r="W4" s="1036"/>
      <c r="X4" s="1036"/>
      <c r="Y4" s="1036"/>
      <c r="Z4" s="1036"/>
      <c r="AA4" s="1039"/>
      <c r="AB4" s="1066" t="s">
        <v>378</v>
      </c>
      <c r="AC4" s="1067" t="s">
        <v>959</v>
      </c>
    </row>
    <row r="5" spans="1:29" ht="15" customHeight="1" thickBot="1">
      <c r="A5"/>
      <c r="B5" s="478" t="s">
        <v>937</v>
      </c>
      <c r="C5" s="593">
        <v>0</v>
      </c>
      <c r="D5" s="594">
        <v>0.02</v>
      </c>
      <c r="E5" s="594">
        <v>0.04</v>
      </c>
      <c r="F5" s="594">
        <v>0.1</v>
      </c>
      <c r="G5" s="594">
        <v>0.2</v>
      </c>
      <c r="H5" s="594">
        <v>0.3</v>
      </c>
      <c r="I5" s="594">
        <v>0.35</v>
      </c>
      <c r="J5" s="594">
        <v>0.4</v>
      </c>
      <c r="K5" s="594">
        <v>0.45</v>
      </c>
      <c r="L5" s="594">
        <v>0.5</v>
      </c>
      <c r="M5" s="594">
        <v>0.6</v>
      </c>
      <c r="N5" s="594">
        <v>0.7</v>
      </c>
      <c r="O5" s="594">
        <v>0.75</v>
      </c>
      <c r="P5" s="594">
        <v>0.8</v>
      </c>
      <c r="Q5" s="594">
        <v>0.9</v>
      </c>
      <c r="R5" s="594">
        <v>1</v>
      </c>
      <c r="S5" s="594">
        <v>1.05</v>
      </c>
      <c r="T5" s="594">
        <v>1.1000000000000001</v>
      </c>
      <c r="U5" s="594">
        <v>1.3</v>
      </c>
      <c r="V5" s="594">
        <v>1.5</v>
      </c>
      <c r="W5" s="594">
        <v>2.5</v>
      </c>
      <c r="X5" s="594">
        <v>3.7</v>
      </c>
      <c r="Y5" s="594">
        <v>4</v>
      </c>
      <c r="Z5" s="594">
        <v>12.5</v>
      </c>
      <c r="AA5" s="595" t="s">
        <v>960</v>
      </c>
      <c r="AB5" s="1066"/>
      <c r="AC5" s="1067"/>
    </row>
    <row r="6" spans="1:29" ht="24">
      <c r="A6"/>
      <c r="B6" s="528" t="s">
        <v>940</v>
      </c>
      <c r="C6" s="773">
        <v>2836818</v>
      </c>
      <c r="D6" s="775">
        <v>0</v>
      </c>
      <c r="E6" s="775">
        <v>0</v>
      </c>
      <c r="F6" s="775">
        <v>0</v>
      </c>
      <c r="G6" s="775">
        <v>0</v>
      </c>
      <c r="H6" s="775">
        <v>0</v>
      </c>
      <c r="I6" s="775">
        <v>0</v>
      </c>
      <c r="J6" s="775">
        <v>0</v>
      </c>
      <c r="K6" s="775">
        <v>0</v>
      </c>
      <c r="L6" s="775">
        <v>0</v>
      </c>
      <c r="M6" s="775">
        <v>0</v>
      </c>
      <c r="N6" s="775">
        <v>0</v>
      </c>
      <c r="O6" s="775">
        <v>0</v>
      </c>
      <c r="P6" s="775">
        <v>0</v>
      </c>
      <c r="Q6" s="775">
        <v>0</v>
      </c>
      <c r="R6" s="775">
        <v>0</v>
      </c>
      <c r="S6" s="775">
        <v>0</v>
      </c>
      <c r="T6" s="775">
        <v>0</v>
      </c>
      <c r="U6" s="775">
        <v>0</v>
      </c>
      <c r="V6" s="775">
        <v>0</v>
      </c>
      <c r="W6" s="775">
        <v>0</v>
      </c>
      <c r="X6" s="775">
        <v>0</v>
      </c>
      <c r="Y6" s="775">
        <v>0</v>
      </c>
      <c r="Z6" s="775">
        <v>0</v>
      </c>
      <c r="AA6" s="774">
        <v>0</v>
      </c>
      <c r="AB6" s="785">
        <v>2836818</v>
      </c>
      <c r="AC6" s="790"/>
    </row>
    <row r="7" spans="1:29" ht="24">
      <c r="A7"/>
      <c r="B7" s="589" t="s">
        <v>941</v>
      </c>
      <c r="C7" s="776">
        <v>0</v>
      </c>
      <c r="D7" s="778">
        <v>0</v>
      </c>
      <c r="E7" s="778">
        <v>0</v>
      </c>
      <c r="F7" s="778">
        <v>0</v>
      </c>
      <c r="G7" s="778">
        <v>869</v>
      </c>
      <c r="H7" s="778">
        <v>0</v>
      </c>
      <c r="I7" s="778">
        <v>0</v>
      </c>
      <c r="J7" s="778">
        <v>0</v>
      </c>
      <c r="K7" s="778">
        <v>0</v>
      </c>
      <c r="L7" s="778">
        <v>0</v>
      </c>
      <c r="M7" s="778">
        <v>0</v>
      </c>
      <c r="N7" s="778">
        <v>0</v>
      </c>
      <c r="O7" s="778">
        <v>0</v>
      </c>
      <c r="P7" s="778">
        <v>0</v>
      </c>
      <c r="Q7" s="778">
        <v>0</v>
      </c>
      <c r="R7" s="778">
        <v>1</v>
      </c>
      <c r="S7" s="778">
        <v>0</v>
      </c>
      <c r="T7" s="778">
        <v>0</v>
      </c>
      <c r="U7" s="778">
        <v>0</v>
      </c>
      <c r="V7" s="778">
        <v>0</v>
      </c>
      <c r="W7" s="778">
        <v>0</v>
      </c>
      <c r="X7" s="778">
        <v>0</v>
      </c>
      <c r="Y7" s="778">
        <v>0</v>
      </c>
      <c r="Z7" s="778">
        <v>0</v>
      </c>
      <c r="AA7" s="777">
        <v>0</v>
      </c>
      <c r="AB7" s="786">
        <v>870</v>
      </c>
      <c r="AC7" s="791"/>
    </row>
    <row r="8" spans="1:29" ht="24">
      <c r="A8"/>
      <c r="B8" s="589" t="s">
        <v>942</v>
      </c>
      <c r="C8" s="776">
        <v>0</v>
      </c>
      <c r="D8" s="778">
        <v>0</v>
      </c>
      <c r="E8" s="778">
        <v>0</v>
      </c>
      <c r="F8" s="778">
        <v>0</v>
      </c>
      <c r="G8" s="778">
        <v>869</v>
      </c>
      <c r="H8" s="778">
        <v>0</v>
      </c>
      <c r="I8" s="778">
        <v>0</v>
      </c>
      <c r="J8" s="778">
        <v>0</v>
      </c>
      <c r="K8" s="778">
        <v>0</v>
      </c>
      <c r="L8" s="778">
        <v>0</v>
      </c>
      <c r="M8" s="778">
        <v>0</v>
      </c>
      <c r="N8" s="778">
        <v>0</v>
      </c>
      <c r="O8" s="778">
        <v>0</v>
      </c>
      <c r="P8" s="778">
        <v>0</v>
      </c>
      <c r="Q8" s="778">
        <v>0</v>
      </c>
      <c r="R8" s="778">
        <v>0</v>
      </c>
      <c r="S8" s="778">
        <v>0</v>
      </c>
      <c r="T8" s="778">
        <v>0</v>
      </c>
      <c r="U8" s="778">
        <v>0</v>
      </c>
      <c r="V8" s="778">
        <v>0</v>
      </c>
      <c r="W8" s="778">
        <v>0</v>
      </c>
      <c r="X8" s="778">
        <v>0</v>
      </c>
      <c r="Y8" s="778">
        <v>0</v>
      </c>
      <c r="Z8" s="778">
        <v>0</v>
      </c>
      <c r="AA8" s="777">
        <v>0</v>
      </c>
      <c r="AB8" s="787">
        <v>869</v>
      </c>
      <c r="AC8" s="792"/>
    </row>
    <row r="9" spans="1:29">
      <c r="A9"/>
      <c r="B9" s="589" t="s">
        <v>401</v>
      </c>
      <c r="C9" s="776">
        <v>0</v>
      </c>
      <c r="D9" s="778">
        <v>0</v>
      </c>
      <c r="E9" s="778">
        <v>0</v>
      </c>
      <c r="F9" s="778">
        <v>0</v>
      </c>
      <c r="G9" s="778">
        <v>0</v>
      </c>
      <c r="H9" s="778">
        <v>0</v>
      </c>
      <c r="I9" s="778">
        <v>0</v>
      </c>
      <c r="J9" s="778">
        <v>0</v>
      </c>
      <c r="K9" s="778">
        <v>0</v>
      </c>
      <c r="L9" s="778">
        <v>0</v>
      </c>
      <c r="M9" s="778">
        <v>0</v>
      </c>
      <c r="N9" s="778">
        <v>0</v>
      </c>
      <c r="O9" s="778">
        <v>0</v>
      </c>
      <c r="P9" s="778">
        <v>0</v>
      </c>
      <c r="Q9" s="778">
        <v>0</v>
      </c>
      <c r="R9" s="778">
        <v>1</v>
      </c>
      <c r="S9" s="778">
        <v>0</v>
      </c>
      <c r="T9" s="778">
        <v>0</v>
      </c>
      <c r="U9" s="778">
        <v>0</v>
      </c>
      <c r="V9" s="778">
        <v>0</v>
      </c>
      <c r="W9" s="778">
        <v>0</v>
      </c>
      <c r="X9" s="778">
        <v>0</v>
      </c>
      <c r="Y9" s="778">
        <v>0</v>
      </c>
      <c r="Z9" s="778">
        <v>0</v>
      </c>
      <c r="AA9" s="777">
        <v>0</v>
      </c>
      <c r="AB9" s="787">
        <v>1</v>
      </c>
      <c r="AC9" s="792"/>
    </row>
    <row r="10" spans="1:29">
      <c r="A10"/>
      <c r="B10" s="589" t="s">
        <v>943</v>
      </c>
      <c r="C10" s="776">
        <v>1207</v>
      </c>
      <c r="D10" s="778">
        <v>0</v>
      </c>
      <c r="E10" s="778">
        <v>0</v>
      </c>
      <c r="F10" s="778">
        <v>0</v>
      </c>
      <c r="G10" s="778">
        <v>0</v>
      </c>
      <c r="H10" s="778">
        <v>0</v>
      </c>
      <c r="I10" s="778">
        <v>0</v>
      </c>
      <c r="J10" s="778">
        <v>0</v>
      </c>
      <c r="K10" s="778">
        <v>0</v>
      </c>
      <c r="L10" s="778">
        <v>0</v>
      </c>
      <c r="M10" s="778">
        <v>0</v>
      </c>
      <c r="N10" s="778">
        <v>0</v>
      </c>
      <c r="O10" s="778">
        <v>0</v>
      </c>
      <c r="P10" s="778">
        <v>0</v>
      </c>
      <c r="Q10" s="778">
        <v>0</v>
      </c>
      <c r="R10" s="778">
        <v>0</v>
      </c>
      <c r="S10" s="778">
        <v>0</v>
      </c>
      <c r="T10" s="778">
        <v>0</v>
      </c>
      <c r="U10" s="778">
        <v>0</v>
      </c>
      <c r="V10" s="778">
        <v>0</v>
      </c>
      <c r="W10" s="778">
        <v>0</v>
      </c>
      <c r="X10" s="778">
        <v>0</v>
      </c>
      <c r="Y10" s="778">
        <v>0</v>
      </c>
      <c r="Z10" s="778">
        <v>0</v>
      </c>
      <c r="AA10" s="777">
        <v>0</v>
      </c>
      <c r="AB10" s="787">
        <v>1207</v>
      </c>
      <c r="AC10" s="792"/>
    </row>
    <row r="11" spans="1:29">
      <c r="A11"/>
      <c r="B11" s="589" t="s">
        <v>944</v>
      </c>
      <c r="C11" s="776">
        <v>0</v>
      </c>
      <c r="D11" s="778">
        <v>0</v>
      </c>
      <c r="E11" s="778">
        <v>0</v>
      </c>
      <c r="F11" s="778">
        <v>0</v>
      </c>
      <c r="G11" s="778">
        <v>0</v>
      </c>
      <c r="H11" s="778">
        <v>0</v>
      </c>
      <c r="I11" s="778">
        <v>0</v>
      </c>
      <c r="J11" s="778">
        <v>0</v>
      </c>
      <c r="K11" s="778">
        <v>0</v>
      </c>
      <c r="L11" s="778">
        <v>0</v>
      </c>
      <c r="M11" s="778">
        <v>0</v>
      </c>
      <c r="N11" s="778">
        <v>0</v>
      </c>
      <c r="O11" s="778">
        <v>0</v>
      </c>
      <c r="P11" s="778">
        <v>0</v>
      </c>
      <c r="Q11" s="778">
        <v>0</v>
      </c>
      <c r="R11" s="778">
        <v>0</v>
      </c>
      <c r="S11" s="778">
        <v>0</v>
      </c>
      <c r="T11" s="778">
        <v>0</v>
      </c>
      <c r="U11" s="778">
        <v>0</v>
      </c>
      <c r="V11" s="778">
        <v>0</v>
      </c>
      <c r="W11" s="778">
        <v>0</v>
      </c>
      <c r="X11" s="778">
        <v>0</v>
      </c>
      <c r="Y11" s="778">
        <v>0</v>
      </c>
      <c r="Z11" s="778">
        <v>0</v>
      </c>
      <c r="AA11" s="777">
        <v>0</v>
      </c>
      <c r="AB11" s="787">
        <v>0</v>
      </c>
      <c r="AC11" s="792"/>
    </row>
    <row r="12" spans="1:29">
      <c r="A12"/>
      <c r="B12" s="589" t="s">
        <v>404</v>
      </c>
      <c r="C12" s="776">
        <v>0</v>
      </c>
      <c r="D12" s="778">
        <v>0</v>
      </c>
      <c r="E12" s="778">
        <v>0</v>
      </c>
      <c r="F12" s="778">
        <v>0</v>
      </c>
      <c r="G12" s="778">
        <v>595</v>
      </c>
      <c r="H12" s="778">
        <v>16086</v>
      </c>
      <c r="I12" s="778">
        <v>0</v>
      </c>
      <c r="J12" s="778">
        <v>6187</v>
      </c>
      <c r="K12" s="778">
        <v>0</v>
      </c>
      <c r="L12" s="778">
        <v>954</v>
      </c>
      <c r="M12" s="778">
        <v>0</v>
      </c>
      <c r="N12" s="778">
        <v>0</v>
      </c>
      <c r="O12" s="778">
        <v>266</v>
      </c>
      <c r="P12" s="778">
        <v>0</v>
      </c>
      <c r="Q12" s="778">
        <v>0</v>
      </c>
      <c r="R12" s="778">
        <v>965</v>
      </c>
      <c r="S12" s="778">
        <v>0</v>
      </c>
      <c r="T12" s="778">
        <v>0</v>
      </c>
      <c r="U12" s="778">
        <v>0</v>
      </c>
      <c r="V12" s="778">
        <v>0</v>
      </c>
      <c r="W12" s="778">
        <v>0</v>
      </c>
      <c r="X12" s="778">
        <v>0</v>
      </c>
      <c r="Y12" s="778">
        <v>0</v>
      </c>
      <c r="Z12" s="778">
        <v>0</v>
      </c>
      <c r="AA12" s="777">
        <v>0</v>
      </c>
      <c r="AB12" s="787">
        <v>25053</v>
      </c>
      <c r="AC12" s="792"/>
    </row>
    <row r="13" spans="1:29">
      <c r="A13"/>
      <c r="B13" s="589" t="s">
        <v>825</v>
      </c>
      <c r="C13" s="776">
        <v>0</v>
      </c>
      <c r="D13" s="778">
        <v>0</v>
      </c>
      <c r="E13" s="778">
        <v>0</v>
      </c>
      <c r="F13" s="778">
        <v>0</v>
      </c>
      <c r="G13" s="778">
        <v>0</v>
      </c>
      <c r="H13" s="778">
        <v>0</v>
      </c>
      <c r="I13" s="778">
        <v>0</v>
      </c>
      <c r="J13" s="778">
        <v>0</v>
      </c>
      <c r="K13" s="778">
        <v>0</v>
      </c>
      <c r="L13" s="778">
        <v>0</v>
      </c>
      <c r="M13" s="778">
        <v>0</v>
      </c>
      <c r="N13" s="778">
        <v>0</v>
      </c>
      <c r="O13" s="778">
        <v>0</v>
      </c>
      <c r="P13" s="778">
        <v>0</v>
      </c>
      <c r="Q13" s="778">
        <v>0</v>
      </c>
      <c r="R13" s="778">
        <v>0</v>
      </c>
      <c r="S13" s="778">
        <v>0</v>
      </c>
      <c r="T13" s="778">
        <v>0</v>
      </c>
      <c r="U13" s="778">
        <v>0</v>
      </c>
      <c r="V13" s="778">
        <v>0</v>
      </c>
      <c r="W13" s="778">
        <v>0</v>
      </c>
      <c r="X13" s="778">
        <v>0</v>
      </c>
      <c r="Y13" s="778">
        <v>0</v>
      </c>
      <c r="Z13" s="778">
        <v>0</v>
      </c>
      <c r="AA13" s="777">
        <v>0</v>
      </c>
      <c r="AB13" s="787">
        <v>0</v>
      </c>
      <c r="AC13" s="792"/>
    </row>
    <row r="14" spans="1:29">
      <c r="A14"/>
      <c r="B14" s="589" t="s">
        <v>406</v>
      </c>
      <c r="C14" s="776">
        <v>0</v>
      </c>
      <c r="D14" s="778">
        <v>0</v>
      </c>
      <c r="E14" s="778">
        <v>0</v>
      </c>
      <c r="F14" s="778">
        <v>0</v>
      </c>
      <c r="G14" s="778">
        <v>33650</v>
      </c>
      <c r="H14" s="778">
        <v>0</v>
      </c>
      <c r="I14" s="778">
        <v>0</v>
      </c>
      <c r="J14" s="778">
        <v>0</v>
      </c>
      <c r="K14" s="778">
        <v>0</v>
      </c>
      <c r="L14" s="778">
        <v>1</v>
      </c>
      <c r="M14" s="778">
        <v>0</v>
      </c>
      <c r="N14" s="778">
        <v>0</v>
      </c>
      <c r="O14" s="778">
        <v>0</v>
      </c>
      <c r="P14" s="778">
        <v>0</v>
      </c>
      <c r="Q14" s="778">
        <v>0</v>
      </c>
      <c r="R14" s="778">
        <v>12632</v>
      </c>
      <c r="S14" s="778">
        <v>0</v>
      </c>
      <c r="T14" s="778">
        <v>0</v>
      </c>
      <c r="U14" s="778">
        <v>0</v>
      </c>
      <c r="V14" s="778">
        <v>0</v>
      </c>
      <c r="W14" s="778">
        <v>0</v>
      </c>
      <c r="X14" s="778">
        <v>0</v>
      </c>
      <c r="Y14" s="778">
        <v>0</v>
      </c>
      <c r="Z14" s="778">
        <v>0</v>
      </c>
      <c r="AA14" s="777">
        <v>0</v>
      </c>
      <c r="AB14" s="787">
        <v>46283</v>
      </c>
      <c r="AC14" s="792"/>
    </row>
    <row r="15" spans="1:29">
      <c r="A15"/>
      <c r="B15" s="590" t="s">
        <v>945</v>
      </c>
      <c r="C15" s="776">
        <v>0</v>
      </c>
      <c r="D15" s="778">
        <v>0</v>
      </c>
      <c r="E15" s="778">
        <v>0</v>
      </c>
      <c r="F15" s="778">
        <v>0</v>
      </c>
      <c r="G15" s="778">
        <v>0</v>
      </c>
      <c r="H15" s="778">
        <v>0</v>
      </c>
      <c r="I15" s="778">
        <v>0</v>
      </c>
      <c r="J15" s="778">
        <v>0</v>
      </c>
      <c r="K15" s="778">
        <v>0</v>
      </c>
      <c r="L15" s="778">
        <v>0</v>
      </c>
      <c r="M15" s="778">
        <v>0</v>
      </c>
      <c r="N15" s="778">
        <v>0</v>
      </c>
      <c r="O15" s="778">
        <v>0</v>
      </c>
      <c r="P15" s="778">
        <v>0</v>
      </c>
      <c r="Q15" s="778">
        <v>0</v>
      </c>
      <c r="R15" s="778">
        <v>0</v>
      </c>
      <c r="S15" s="778">
        <v>0</v>
      </c>
      <c r="T15" s="778">
        <v>0</v>
      </c>
      <c r="U15" s="778">
        <v>0</v>
      </c>
      <c r="V15" s="778">
        <v>0</v>
      </c>
      <c r="W15" s="778">
        <v>0</v>
      </c>
      <c r="X15" s="778">
        <v>0</v>
      </c>
      <c r="Y15" s="778">
        <v>0</v>
      </c>
      <c r="Z15" s="778">
        <v>0</v>
      </c>
      <c r="AA15" s="777">
        <v>0</v>
      </c>
      <c r="AB15" s="787">
        <v>0</v>
      </c>
      <c r="AC15" s="792"/>
    </row>
    <row r="16" spans="1:29" ht="36">
      <c r="A16"/>
      <c r="B16" s="589" t="s">
        <v>946</v>
      </c>
      <c r="C16" s="776">
        <v>0</v>
      </c>
      <c r="D16" s="778">
        <v>0</v>
      </c>
      <c r="E16" s="778">
        <v>0</v>
      </c>
      <c r="F16" s="778">
        <v>0</v>
      </c>
      <c r="G16" s="778">
        <v>0</v>
      </c>
      <c r="H16" s="778">
        <v>0</v>
      </c>
      <c r="I16" s="778">
        <v>0</v>
      </c>
      <c r="J16" s="778">
        <v>0</v>
      </c>
      <c r="K16" s="778">
        <v>0</v>
      </c>
      <c r="L16" s="778">
        <v>0</v>
      </c>
      <c r="M16" s="778">
        <v>0</v>
      </c>
      <c r="N16" s="778">
        <v>0</v>
      </c>
      <c r="O16" s="778">
        <v>0</v>
      </c>
      <c r="P16" s="778">
        <v>0</v>
      </c>
      <c r="Q16" s="778">
        <v>0</v>
      </c>
      <c r="R16" s="778">
        <v>0</v>
      </c>
      <c r="S16" s="778">
        <v>0</v>
      </c>
      <c r="T16" s="778">
        <v>0</v>
      </c>
      <c r="U16" s="778">
        <v>0</v>
      </c>
      <c r="V16" s="778">
        <v>0</v>
      </c>
      <c r="W16" s="778">
        <v>6955</v>
      </c>
      <c r="X16" s="778">
        <v>0</v>
      </c>
      <c r="Y16" s="778">
        <v>0</v>
      </c>
      <c r="Z16" s="778">
        <v>0</v>
      </c>
      <c r="AA16" s="777">
        <v>0</v>
      </c>
      <c r="AB16" s="787">
        <v>6955</v>
      </c>
      <c r="AC16" s="792"/>
    </row>
    <row r="17" spans="1:29" ht="24">
      <c r="A17"/>
      <c r="B17" s="590" t="s">
        <v>947</v>
      </c>
      <c r="C17" s="776">
        <v>0</v>
      </c>
      <c r="D17" s="778">
        <v>0</v>
      </c>
      <c r="E17" s="778">
        <v>0</v>
      </c>
      <c r="F17" s="778">
        <v>0</v>
      </c>
      <c r="G17" s="778">
        <v>0</v>
      </c>
      <c r="H17" s="778">
        <v>0</v>
      </c>
      <c r="I17" s="778">
        <v>0</v>
      </c>
      <c r="J17" s="778">
        <v>0</v>
      </c>
      <c r="K17" s="778">
        <v>0</v>
      </c>
      <c r="L17" s="778">
        <v>0</v>
      </c>
      <c r="M17" s="778">
        <v>0</v>
      </c>
      <c r="N17" s="778">
        <v>0</v>
      </c>
      <c r="O17" s="778">
        <v>0</v>
      </c>
      <c r="P17" s="778">
        <v>0</v>
      </c>
      <c r="Q17" s="778">
        <v>0</v>
      </c>
      <c r="R17" s="778">
        <v>0</v>
      </c>
      <c r="S17" s="778">
        <v>0</v>
      </c>
      <c r="T17" s="778">
        <v>0</v>
      </c>
      <c r="U17" s="778">
        <v>0</v>
      </c>
      <c r="V17" s="778">
        <v>0</v>
      </c>
      <c r="W17" s="778">
        <v>0</v>
      </c>
      <c r="X17" s="778">
        <v>0</v>
      </c>
      <c r="Y17" s="778">
        <v>0</v>
      </c>
      <c r="Z17" s="778">
        <v>0</v>
      </c>
      <c r="AA17" s="777">
        <v>0</v>
      </c>
      <c r="AB17" s="787">
        <v>0</v>
      </c>
      <c r="AC17" s="792"/>
    </row>
    <row r="18" spans="1:29" ht="15" customHeight="1">
      <c r="A18"/>
      <c r="B18" s="590" t="s">
        <v>948</v>
      </c>
      <c r="C18" s="776">
        <v>0</v>
      </c>
      <c r="D18" s="778">
        <v>0</v>
      </c>
      <c r="E18" s="778">
        <v>0</v>
      </c>
      <c r="F18" s="778">
        <v>0</v>
      </c>
      <c r="G18" s="778">
        <v>0</v>
      </c>
      <c r="H18" s="778">
        <v>0</v>
      </c>
      <c r="I18" s="778">
        <v>0</v>
      </c>
      <c r="J18" s="778">
        <v>0</v>
      </c>
      <c r="K18" s="778">
        <v>0</v>
      </c>
      <c r="L18" s="778">
        <v>0</v>
      </c>
      <c r="M18" s="778">
        <v>0</v>
      </c>
      <c r="N18" s="778">
        <v>0</v>
      </c>
      <c r="O18" s="778">
        <v>0</v>
      </c>
      <c r="P18" s="778">
        <v>0</v>
      </c>
      <c r="Q18" s="778">
        <v>0</v>
      </c>
      <c r="R18" s="778">
        <v>0</v>
      </c>
      <c r="S18" s="778">
        <v>0</v>
      </c>
      <c r="T18" s="778">
        <v>0</v>
      </c>
      <c r="U18" s="778">
        <v>0</v>
      </c>
      <c r="V18" s="778">
        <v>0</v>
      </c>
      <c r="W18" s="778">
        <v>6955</v>
      </c>
      <c r="X18" s="778">
        <v>0</v>
      </c>
      <c r="Y18" s="778">
        <v>0</v>
      </c>
      <c r="Z18" s="778">
        <v>0</v>
      </c>
      <c r="AA18" s="777">
        <v>0</v>
      </c>
      <c r="AB18" s="787">
        <v>6955</v>
      </c>
      <c r="AC18" s="792"/>
    </row>
    <row r="19" spans="1:29" ht="24" customHeight="1">
      <c r="A19"/>
      <c r="B19" s="589" t="s">
        <v>829</v>
      </c>
      <c r="C19" s="776">
        <v>0</v>
      </c>
      <c r="D19" s="778">
        <v>0</v>
      </c>
      <c r="E19" s="778">
        <v>0</v>
      </c>
      <c r="F19" s="778">
        <v>0</v>
      </c>
      <c r="G19" s="778">
        <v>0</v>
      </c>
      <c r="H19" s="778">
        <v>0</v>
      </c>
      <c r="I19" s="778">
        <v>0</v>
      </c>
      <c r="J19" s="778">
        <v>0</v>
      </c>
      <c r="K19" s="778">
        <v>50</v>
      </c>
      <c r="L19" s="778">
        <v>0</v>
      </c>
      <c r="M19" s="778">
        <v>0</v>
      </c>
      <c r="N19" s="778">
        <v>0</v>
      </c>
      <c r="O19" s="778">
        <v>50236</v>
      </c>
      <c r="P19" s="778">
        <v>0</v>
      </c>
      <c r="Q19" s="778">
        <v>0</v>
      </c>
      <c r="R19" s="778">
        <v>416</v>
      </c>
      <c r="S19" s="778">
        <v>0</v>
      </c>
      <c r="T19" s="778">
        <v>0</v>
      </c>
      <c r="U19" s="778">
        <v>0</v>
      </c>
      <c r="V19" s="778">
        <v>0</v>
      </c>
      <c r="W19" s="778">
        <v>0</v>
      </c>
      <c r="X19" s="778">
        <v>0</v>
      </c>
      <c r="Y19" s="778">
        <v>0</v>
      </c>
      <c r="Z19" s="778">
        <v>0</v>
      </c>
      <c r="AA19" s="777">
        <v>109</v>
      </c>
      <c r="AB19" s="787">
        <v>50811</v>
      </c>
      <c r="AC19" s="792"/>
    </row>
    <row r="20" spans="1:29" ht="60" customHeight="1">
      <c r="A20"/>
      <c r="B20" s="589" t="s">
        <v>949</v>
      </c>
      <c r="C20" s="776">
        <v>0</v>
      </c>
      <c r="D20" s="778">
        <v>0</v>
      </c>
      <c r="E20" s="778">
        <v>0</v>
      </c>
      <c r="F20" s="778">
        <v>0</v>
      </c>
      <c r="G20" s="778">
        <v>973</v>
      </c>
      <c r="H20" s="778">
        <v>0</v>
      </c>
      <c r="I20" s="778">
        <v>0</v>
      </c>
      <c r="J20" s="778">
        <v>0</v>
      </c>
      <c r="K20" s="778">
        <v>0</v>
      </c>
      <c r="L20" s="778">
        <v>0</v>
      </c>
      <c r="M20" s="778">
        <v>1407</v>
      </c>
      <c r="N20" s="778">
        <v>0</v>
      </c>
      <c r="O20" s="778">
        <v>1181</v>
      </c>
      <c r="P20" s="778">
        <v>0</v>
      </c>
      <c r="Q20" s="778">
        <v>0</v>
      </c>
      <c r="R20" s="778">
        <v>1270</v>
      </c>
      <c r="S20" s="778">
        <v>0</v>
      </c>
      <c r="T20" s="778">
        <v>0</v>
      </c>
      <c r="U20" s="778">
        <v>0</v>
      </c>
      <c r="V20" s="778">
        <v>0</v>
      </c>
      <c r="W20" s="778">
        <v>0</v>
      </c>
      <c r="X20" s="778">
        <v>0</v>
      </c>
      <c r="Y20" s="778">
        <v>0</v>
      </c>
      <c r="Z20" s="778">
        <v>0</v>
      </c>
      <c r="AA20" s="777">
        <v>0</v>
      </c>
      <c r="AB20" s="787">
        <v>4831</v>
      </c>
      <c r="AC20" s="792"/>
    </row>
    <row r="21" spans="1:29" ht="48" customHeight="1">
      <c r="A21"/>
      <c r="B21" s="592" t="s">
        <v>950</v>
      </c>
      <c r="C21" s="776">
        <v>0</v>
      </c>
      <c r="D21" s="778">
        <v>0</v>
      </c>
      <c r="E21" s="778">
        <v>0</v>
      </c>
      <c r="F21" s="778">
        <v>0</v>
      </c>
      <c r="G21" s="778">
        <v>973</v>
      </c>
      <c r="H21" s="778">
        <v>0</v>
      </c>
      <c r="I21" s="778">
        <v>0</v>
      </c>
      <c r="J21" s="778">
        <v>0</v>
      </c>
      <c r="K21" s="778">
        <v>0</v>
      </c>
      <c r="L21" s="778">
        <v>0</v>
      </c>
      <c r="M21" s="778">
        <v>0</v>
      </c>
      <c r="N21" s="778">
        <v>0</v>
      </c>
      <c r="O21" s="778">
        <v>277</v>
      </c>
      <c r="P21" s="778">
        <v>0</v>
      </c>
      <c r="Q21" s="778">
        <v>0</v>
      </c>
      <c r="R21" s="778">
        <v>83</v>
      </c>
      <c r="S21" s="778">
        <v>0</v>
      </c>
      <c r="T21" s="778">
        <v>0</v>
      </c>
      <c r="U21" s="778">
        <v>0</v>
      </c>
      <c r="V21" s="778">
        <v>0</v>
      </c>
      <c r="W21" s="778">
        <v>0</v>
      </c>
      <c r="X21" s="778">
        <v>0</v>
      </c>
      <c r="Y21" s="778">
        <v>0</v>
      </c>
      <c r="Z21" s="778">
        <v>0</v>
      </c>
      <c r="AA21" s="777">
        <v>0</v>
      </c>
      <c r="AB21" s="787">
        <v>1333</v>
      </c>
      <c r="AC21" s="792"/>
    </row>
    <row r="22" spans="1:29" ht="24">
      <c r="A22"/>
      <c r="B22" s="590" t="s">
        <v>961</v>
      </c>
      <c r="C22" s="776">
        <v>0</v>
      </c>
      <c r="D22" s="778">
        <v>0</v>
      </c>
      <c r="E22" s="778">
        <v>0</v>
      </c>
      <c r="F22" s="778">
        <v>0</v>
      </c>
      <c r="G22" s="778">
        <v>0</v>
      </c>
      <c r="H22" s="778">
        <v>0</v>
      </c>
      <c r="I22" s="778">
        <v>0</v>
      </c>
      <c r="J22" s="778">
        <v>0</v>
      </c>
      <c r="K22" s="778">
        <v>0</v>
      </c>
      <c r="L22" s="778">
        <v>0</v>
      </c>
      <c r="M22" s="778">
        <v>0</v>
      </c>
      <c r="N22" s="778">
        <v>0</v>
      </c>
      <c r="O22" s="778">
        <v>270</v>
      </c>
      <c r="P22" s="778">
        <v>0</v>
      </c>
      <c r="Q22" s="778">
        <v>0</v>
      </c>
      <c r="R22" s="778">
        <v>43</v>
      </c>
      <c r="S22" s="778">
        <v>0</v>
      </c>
      <c r="T22" s="778">
        <v>0</v>
      </c>
      <c r="U22" s="778">
        <v>0</v>
      </c>
      <c r="V22" s="778">
        <v>0</v>
      </c>
      <c r="W22" s="778">
        <v>0</v>
      </c>
      <c r="X22" s="778">
        <v>0</v>
      </c>
      <c r="Y22" s="778">
        <v>0</v>
      </c>
      <c r="Z22" s="778">
        <v>0</v>
      </c>
      <c r="AA22" s="777">
        <v>0</v>
      </c>
      <c r="AB22" s="787">
        <v>313</v>
      </c>
      <c r="AC22" s="792"/>
    </row>
    <row r="23" spans="1:29" ht="24">
      <c r="A23"/>
      <c r="B23" s="590" t="s">
        <v>962</v>
      </c>
      <c r="C23" s="776">
        <v>0</v>
      </c>
      <c r="D23" s="778">
        <v>0</v>
      </c>
      <c r="E23" s="778">
        <v>0</v>
      </c>
      <c r="F23" s="778">
        <v>0</v>
      </c>
      <c r="G23" s="778">
        <v>973</v>
      </c>
      <c r="H23" s="778">
        <v>0</v>
      </c>
      <c r="I23" s="778">
        <v>0</v>
      </c>
      <c r="J23" s="778">
        <v>0</v>
      </c>
      <c r="K23" s="778">
        <v>0</v>
      </c>
      <c r="L23" s="778">
        <v>0</v>
      </c>
      <c r="M23" s="778">
        <v>0</v>
      </c>
      <c r="N23" s="778">
        <v>0</v>
      </c>
      <c r="O23" s="778">
        <v>0</v>
      </c>
      <c r="P23" s="778">
        <v>0</v>
      </c>
      <c r="Q23" s="778">
        <v>0</v>
      </c>
      <c r="R23" s="778">
        <v>0</v>
      </c>
      <c r="S23" s="778">
        <v>0</v>
      </c>
      <c r="T23" s="778">
        <v>0</v>
      </c>
      <c r="U23" s="778">
        <v>0</v>
      </c>
      <c r="V23" s="778">
        <v>0</v>
      </c>
      <c r="W23" s="778">
        <v>0</v>
      </c>
      <c r="X23" s="778">
        <v>0</v>
      </c>
      <c r="Y23" s="778">
        <v>0</v>
      </c>
      <c r="Z23" s="778">
        <v>0</v>
      </c>
      <c r="AA23" s="777">
        <v>0</v>
      </c>
      <c r="AB23" s="787">
        <v>973</v>
      </c>
      <c r="AC23" s="792"/>
    </row>
    <row r="24" spans="1:29" ht="24" customHeight="1">
      <c r="A24"/>
      <c r="B24" s="590" t="s">
        <v>963</v>
      </c>
      <c r="C24" s="776">
        <v>0</v>
      </c>
      <c r="D24" s="778">
        <v>0</v>
      </c>
      <c r="E24" s="778">
        <v>0</v>
      </c>
      <c r="F24" s="778">
        <v>0</v>
      </c>
      <c r="G24" s="778">
        <v>0</v>
      </c>
      <c r="H24" s="778">
        <v>0</v>
      </c>
      <c r="I24" s="778">
        <v>0</v>
      </c>
      <c r="J24" s="778">
        <v>0</v>
      </c>
      <c r="K24" s="778">
        <v>0</v>
      </c>
      <c r="L24" s="778">
        <v>0</v>
      </c>
      <c r="M24" s="778">
        <v>0</v>
      </c>
      <c r="N24" s="778">
        <v>0</v>
      </c>
      <c r="O24" s="778">
        <v>7</v>
      </c>
      <c r="P24" s="778">
        <v>0</v>
      </c>
      <c r="Q24" s="778">
        <v>0</v>
      </c>
      <c r="R24" s="778">
        <v>40</v>
      </c>
      <c r="S24" s="778">
        <v>0</v>
      </c>
      <c r="T24" s="778">
        <v>0</v>
      </c>
      <c r="U24" s="778">
        <v>0</v>
      </c>
      <c r="V24" s="778">
        <v>0</v>
      </c>
      <c r="W24" s="778">
        <v>0</v>
      </c>
      <c r="X24" s="778">
        <v>0</v>
      </c>
      <c r="Y24" s="778">
        <v>0</v>
      </c>
      <c r="Z24" s="778">
        <v>0</v>
      </c>
      <c r="AA24" s="777">
        <v>0</v>
      </c>
      <c r="AB24" s="787">
        <v>47</v>
      </c>
      <c r="AC24" s="792"/>
    </row>
    <row r="25" spans="1:29" ht="48" customHeight="1">
      <c r="A25"/>
      <c r="B25" s="592" t="s">
        <v>951</v>
      </c>
      <c r="C25" s="776">
        <v>0</v>
      </c>
      <c r="D25" s="778">
        <v>0</v>
      </c>
      <c r="E25" s="778">
        <v>0</v>
      </c>
      <c r="F25" s="778">
        <v>0</v>
      </c>
      <c r="G25" s="778">
        <v>0</v>
      </c>
      <c r="H25" s="778">
        <v>0</v>
      </c>
      <c r="I25" s="778">
        <v>0</v>
      </c>
      <c r="J25" s="778">
        <v>0</v>
      </c>
      <c r="K25" s="778">
        <v>0</v>
      </c>
      <c r="L25" s="778">
        <v>0</v>
      </c>
      <c r="M25" s="778">
        <v>0</v>
      </c>
      <c r="N25" s="778">
        <v>0</v>
      </c>
      <c r="O25" s="778">
        <v>0</v>
      </c>
      <c r="P25" s="778">
        <v>0</v>
      </c>
      <c r="Q25" s="778">
        <v>0</v>
      </c>
      <c r="R25" s="778">
        <v>0</v>
      </c>
      <c r="S25" s="778">
        <v>0</v>
      </c>
      <c r="T25" s="778">
        <v>0</v>
      </c>
      <c r="U25" s="778">
        <v>0</v>
      </c>
      <c r="V25" s="778">
        <v>0</v>
      </c>
      <c r="W25" s="778">
        <v>0</v>
      </c>
      <c r="X25" s="778">
        <v>0</v>
      </c>
      <c r="Y25" s="778">
        <v>0</v>
      </c>
      <c r="Z25" s="778">
        <v>0</v>
      </c>
      <c r="AA25" s="777">
        <v>0</v>
      </c>
      <c r="AB25" s="787">
        <v>0</v>
      </c>
      <c r="AC25" s="792"/>
    </row>
    <row r="26" spans="1:29" ht="48" customHeight="1">
      <c r="A26"/>
      <c r="B26" s="592" t="s">
        <v>952</v>
      </c>
      <c r="C26" s="776">
        <v>0</v>
      </c>
      <c r="D26" s="778">
        <v>0</v>
      </c>
      <c r="E26" s="778">
        <v>0</v>
      </c>
      <c r="F26" s="778">
        <v>0</v>
      </c>
      <c r="G26" s="778">
        <v>0</v>
      </c>
      <c r="H26" s="778">
        <v>0</v>
      </c>
      <c r="I26" s="778">
        <v>0</v>
      </c>
      <c r="J26" s="778">
        <v>0</v>
      </c>
      <c r="K26" s="778">
        <v>0</v>
      </c>
      <c r="L26" s="778">
        <v>0</v>
      </c>
      <c r="M26" s="778">
        <v>1407</v>
      </c>
      <c r="N26" s="778">
        <v>0</v>
      </c>
      <c r="O26" s="778">
        <v>904</v>
      </c>
      <c r="P26" s="778">
        <v>0</v>
      </c>
      <c r="Q26" s="778">
        <v>0</v>
      </c>
      <c r="R26" s="778">
        <v>1187</v>
      </c>
      <c r="S26" s="778">
        <v>0</v>
      </c>
      <c r="T26" s="778">
        <v>0</v>
      </c>
      <c r="U26" s="778">
        <v>0</v>
      </c>
      <c r="V26" s="778">
        <v>0</v>
      </c>
      <c r="W26" s="778">
        <v>0</v>
      </c>
      <c r="X26" s="778">
        <v>0</v>
      </c>
      <c r="Y26" s="778">
        <v>0</v>
      </c>
      <c r="Z26" s="778">
        <v>0</v>
      </c>
      <c r="AA26" s="777">
        <v>0</v>
      </c>
      <c r="AB26" s="787">
        <v>3498</v>
      </c>
      <c r="AC26" s="792"/>
    </row>
    <row r="27" spans="1:29" ht="24">
      <c r="A27"/>
      <c r="B27" s="590" t="s">
        <v>961</v>
      </c>
      <c r="C27" s="776">
        <v>0</v>
      </c>
      <c r="D27" s="778">
        <v>0</v>
      </c>
      <c r="E27" s="778">
        <v>0</v>
      </c>
      <c r="F27" s="778">
        <v>0</v>
      </c>
      <c r="G27" s="778">
        <v>0</v>
      </c>
      <c r="H27" s="778">
        <v>0</v>
      </c>
      <c r="I27" s="778">
        <v>0</v>
      </c>
      <c r="J27" s="778">
        <v>0</v>
      </c>
      <c r="K27" s="778">
        <v>0</v>
      </c>
      <c r="L27" s="778">
        <v>0</v>
      </c>
      <c r="M27" s="778">
        <v>0</v>
      </c>
      <c r="N27" s="778">
        <v>0</v>
      </c>
      <c r="O27" s="778">
        <v>891</v>
      </c>
      <c r="P27" s="778">
        <v>0</v>
      </c>
      <c r="Q27" s="778">
        <v>0</v>
      </c>
      <c r="R27" s="778">
        <v>1052</v>
      </c>
      <c r="S27" s="778">
        <v>0</v>
      </c>
      <c r="T27" s="778">
        <v>0</v>
      </c>
      <c r="U27" s="778">
        <v>0</v>
      </c>
      <c r="V27" s="778">
        <v>0</v>
      </c>
      <c r="W27" s="778">
        <v>0</v>
      </c>
      <c r="X27" s="778">
        <v>0</v>
      </c>
      <c r="Y27" s="778">
        <v>0</v>
      </c>
      <c r="Z27" s="778">
        <v>0</v>
      </c>
      <c r="AA27" s="777">
        <v>0</v>
      </c>
      <c r="AB27" s="787">
        <v>1943</v>
      </c>
      <c r="AC27" s="792"/>
    </row>
    <row r="28" spans="1:29" ht="24">
      <c r="A28"/>
      <c r="B28" s="590" t="s">
        <v>962</v>
      </c>
      <c r="C28" s="776">
        <v>0</v>
      </c>
      <c r="D28" s="778">
        <v>0</v>
      </c>
      <c r="E28" s="778">
        <v>0</v>
      </c>
      <c r="F28" s="778">
        <v>0</v>
      </c>
      <c r="G28" s="778">
        <v>0</v>
      </c>
      <c r="H28" s="778">
        <v>0</v>
      </c>
      <c r="I28" s="778">
        <v>0</v>
      </c>
      <c r="J28" s="778">
        <v>0</v>
      </c>
      <c r="K28" s="778">
        <v>0</v>
      </c>
      <c r="L28" s="778">
        <v>0</v>
      </c>
      <c r="M28" s="778">
        <v>1407</v>
      </c>
      <c r="N28" s="778">
        <v>0</v>
      </c>
      <c r="O28" s="778">
        <v>0</v>
      </c>
      <c r="P28" s="778">
        <v>0</v>
      </c>
      <c r="Q28" s="778">
        <v>0</v>
      </c>
      <c r="R28" s="778">
        <v>0</v>
      </c>
      <c r="S28" s="778">
        <v>0</v>
      </c>
      <c r="T28" s="778">
        <v>0</v>
      </c>
      <c r="U28" s="778">
        <v>0</v>
      </c>
      <c r="V28" s="778">
        <v>0</v>
      </c>
      <c r="W28" s="778">
        <v>0</v>
      </c>
      <c r="X28" s="778">
        <v>0</v>
      </c>
      <c r="Y28" s="778">
        <v>0</v>
      </c>
      <c r="Z28" s="778">
        <v>0</v>
      </c>
      <c r="AA28" s="777">
        <v>0</v>
      </c>
      <c r="AB28" s="787">
        <v>1407</v>
      </c>
      <c r="AC28" s="792"/>
    </row>
    <row r="29" spans="1:29" ht="24" customHeight="1">
      <c r="A29"/>
      <c r="B29" s="590" t="s">
        <v>963</v>
      </c>
      <c r="C29" s="776">
        <v>0</v>
      </c>
      <c r="D29" s="778">
        <v>0</v>
      </c>
      <c r="E29" s="778">
        <v>0</v>
      </c>
      <c r="F29" s="778">
        <v>0</v>
      </c>
      <c r="G29" s="778">
        <v>0</v>
      </c>
      <c r="H29" s="778">
        <v>0</v>
      </c>
      <c r="I29" s="778">
        <v>0</v>
      </c>
      <c r="J29" s="778">
        <v>0</v>
      </c>
      <c r="K29" s="778">
        <v>0</v>
      </c>
      <c r="L29" s="778">
        <v>0</v>
      </c>
      <c r="M29" s="778">
        <v>0</v>
      </c>
      <c r="N29" s="778">
        <v>0</v>
      </c>
      <c r="O29" s="778">
        <v>13</v>
      </c>
      <c r="P29" s="778">
        <v>0</v>
      </c>
      <c r="Q29" s="778">
        <v>0</v>
      </c>
      <c r="R29" s="778">
        <v>135</v>
      </c>
      <c r="S29" s="778">
        <v>0</v>
      </c>
      <c r="T29" s="778">
        <v>0</v>
      </c>
      <c r="U29" s="778">
        <v>0</v>
      </c>
      <c r="V29" s="778">
        <v>0</v>
      </c>
      <c r="W29" s="778">
        <v>0</v>
      </c>
      <c r="X29" s="778">
        <v>0</v>
      </c>
      <c r="Y29" s="778">
        <v>0</v>
      </c>
      <c r="Z29" s="778">
        <v>0</v>
      </c>
      <c r="AA29" s="777">
        <v>0</v>
      </c>
      <c r="AB29" s="787">
        <v>148</v>
      </c>
      <c r="AC29" s="792"/>
    </row>
    <row r="30" spans="1:29" ht="48" customHeight="1">
      <c r="A30"/>
      <c r="B30" s="592" t="s">
        <v>953</v>
      </c>
      <c r="C30" s="776">
        <v>0</v>
      </c>
      <c r="D30" s="778">
        <v>0</v>
      </c>
      <c r="E30" s="778">
        <v>0</v>
      </c>
      <c r="F30" s="778">
        <v>0</v>
      </c>
      <c r="G30" s="778">
        <v>0</v>
      </c>
      <c r="H30" s="778">
        <v>0</v>
      </c>
      <c r="I30" s="778">
        <v>0</v>
      </c>
      <c r="J30" s="778">
        <v>0</v>
      </c>
      <c r="K30" s="778">
        <v>0</v>
      </c>
      <c r="L30" s="778">
        <v>0</v>
      </c>
      <c r="M30" s="778">
        <v>0</v>
      </c>
      <c r="N30" s="778">
        <v>0</v>
      </c>
      <c r="O30" s="778">
        <v>0</v>
      </c>
      <c r="P30" s="778">
        <v>0</v>
      </c>
      <c r="Q30" s="778">
        <v>0</v>
      </c>
      <c r="R30" s="778">
        <v>0</v>
      </c>
      <c r="S30" s="778">
        <v>0</v>
      </c>
      <c r="T30" s="778">
        <v>0</v>
      </c>
      <c r="U30" s="778">
        <v>0</v>
      </c>
      <c r="V30" s="778">
        <v>0</v>
      </c>
      <c r="W30" s="778">
        <v>0</v>
      </c>
      <c r="X30" s="778">
        <v>0</v>
      </c>
      <c r="Y30" s="778">
        <v>0</v>
      </c>
      <c r="Z30" s="778">
        <v>0</v>
      </c>
      <c r="AA30" s="777">
        <v>0</v>
      </c>
      <c r="AB30" s="787">
        <v>0</v>
      </c>
      <c r="AC30" s="792"/>
    </row>
    <row r="31" spans="1:29" ht="36">
      <c r="A31"/>
      <c r="B31" s="592" t="s">
        <v>954</v>
      </c>
      <c r="C31" s="776">
        <v>0</v>
      </c>
      <c r="D31" s="778">
        <v>0</v>
      </c>
      <c r="E31" s="778">
        <v>0</v>
      </c>
      <c r="F31" s="778">
        <v>0</v>
      </c>
      <c r="G31" s="778">
        <v>0</v>
      </c>
      <c r="H31" s="778">
        <v>0</v>
      </c>
      <c r="I31" s="778">
        <v>0</v>
      </c>
      <c r="J31" s="778">
        <v>0</v>
      </c>
      <c r="K31" s="778">
        <v>0</v>
      </c>
      <c r="L31" s="778">
        <v>0</v>
      </c>
      <c r="M31" s="778">
        <v>0</v>
      </c>
      <c r="N31" s="778">
        <v>0</v>
      </c>
      <c r="O31" s="778">
        <v>0</v>
      </c>
      <c r="P31" s="778">
        <v>0</v>
      </c>
      <c r="Q31" s="778">
        <v>0</v>
      </c>
      <c r="R31" s="778">
        <v>0</v>
      </c>
      <c r="S31" s="778">
        <v>0</v>
      </c>
      <c r="T31" s="778">
        <v>0</v>
      </c>
      <c r="U31" s="778">
        <v>0</v>
      </c>
      <c r="V31" s="778">
        <v>0</v>
      </c>
      <c r="W31" s="778">
        <v>0</v>
      </c>
      <c r="X31" s="778">
        <v>0</v>
      </c>
      <c r="Y31" s="778">
        <v>0</v>
      </c>
      <c r="Z31" s="778">
        <v>0</v>
      </c>
      <c r="AA31" s="777">
        <v>0</v>
      </c>
      <c r="AB31" s="787">
        <v>0</v>
      </c>
      <c r="AC31" s="792"/>
    </row>
    <row r="32" spans="1:29">
      <c r="A32"/>
      <c r="B32" s="589" t="s">
        <v>831</v>
      </c>
      <c r="C32" s="776">
        <v>0</v>
      </c>
      <c r="D32" s="778">
        <v>0</v>
      </c>
      <c r="E32" s="778">
        <v>0</v>
      </c>
      <c r="F32" s="778">
        <v>0</v>
      </c>
      <c r="G32" s="778">
        <v>0</v>
      </c>
      <c r="H32" s="778">
        <v>0</v>
      </c>
      <c r="I32" s="778">
        <v>0</v>
      </c>
      <c r="J32" s="778">
        <v>0</v>
      </c>
      <c r="K32" s="778">
        <v>0</v>
      </c>
      <c r="L32" s="778">
        <v>0</v>
      </c>
      <c r="M32" s="778">
        <v>0</v>
      </c>
      <c r="N32" s="778">
        <v>0</v>
      </c>
      <c r="O32" s="778">
        <v>0</v>
      </c>
      <c r="P32" s="778">
        <v>0</v>
      </c>
      <c r="Q32" s="778">
        <v>0</v>
      </c>
      <c r="R32" s="778">
        <v>518</v>
      </c>
      <c r="S32" s="778">
        <v>0</v>
      </c>
      <c r="T32" s="778">
        <v>0</v>
      </c>
      <c r="U32" s="778">
        <v>0</v>
      </c>
      <c r="V32" s="778">
        <v>219</v>
      </c>
      <c r="W32" s="778">
        <v>0</v>
      </c>
      <c r="X32" s="778">
        <v>0</v>
      </c>
      <c r="Y32" s="778">
        <v>0</v>
      </c>
      <c r="Z32" s="778">
        <v>0</v>
      </c>
      <c r="AA32" s="777">
        <v>0</v>
      </c>
      <c r="AB32" s="787">
        <v>737</v>
      </c>
      <c r="AC32" s="792"/>
    </row>
    <row r="33" spans="1:29" ht="48" customHeight="1">
      <c r="A33"/>
      <c r="B33" s="589" t="s">
        <v>955</v>
      </c>
      <c r="C33" s="776">
        <v>0</v>
      </c>
      <c r="D33" s="778">
        <v>0</v>
      </c>
      <c r="E33" s="778">
        <v>0</v>
      </c>
      <c r="F33" s="778">
        <v>0</v>
      </c>
      <c r="G33" s="778">
        <v>0</v>
      </c>
      <c r="H33" s="778">
        <v>0</v>
      </c>
      <c r="I33" s="778">
        <v>0</v>
      </c>
      <c r="J33" s="778">
        <v>0</v>
      </c>
      <c r="K33" s="778">
        <v>0</v>
      </c>
      <c r="L33" s="778">
        <v>0</v>
      </c>
      <c r="M33" s="778">
        <v>0</v>
      </c>
      <c r="N33" s="778">
        <v>0</v>
      </c>
      <c r="O33" s="778">
        <v>0</v>
      </c>
      <c r="P33" s="778">
        <v>0</v>
      </c>
      <c r="Q33" s="778">
        <v>0</v>
      </c>
      <c r="R33" s="778">
        <v>0</v>
      </c>
      <c r="S33" s="778">
        <v>0</v>
      </c>
      <c r="T33" s="778">
        <v>0</v>
      </c>
      <c r="U33" s="778">
        <v>0</v>
      </c>
      <c r="V33" s="778">
        <v>0</v>
      </c>
      <c r="W33" s="778">
        <v>0</v>
      </c>
      <c r="X33" s="778">
        <v>0</v>
      </c>
      <c r="Y33" s="778">
        <v>0</v>
      </c>
      <c r="Z33" s="778">
        <v>0</v>
      </c>
      <c r="AA33" s="777">
        <v>0</v>
      </c>
      <c r="AB33" s="787">
        <v>0</v>
      </c>
      <c r="AC33" s="792"/>
    </row>
    <row r="34" spans="1:29" ht="24">
      <c r="A34"/>
      <c r="B34" s="589" t="s">
        <v>418</v>
      </c>
      <c r="C34" s="776">
        <v>0</v>
      </c>
      <c r="D34" s="778">
        <v>0</v>
      </c>
      <c r="E34" s="778">
        <v>0</v>
      </c>
      <c r="F34" s="778">
        <v>0</v>
      </c>
      <c r="G34" s="778">
        <v>0</v>
      </c>
      <c r="H34" s="778">
        <v>0</v>
      </c>
      <c r="I34" s="778">
        <v>0</v>
      </c>
      <c r="J34" s="778">
        <v>0</v>
      </c>
      <c r="K34" s="778">
        <v>0</v>
      </c>
      <c r="L34" s="778">
        <v>0</v>
      </c>
      <c r="M34" s="778">
        <v>0</v>
      </c>
      <c r="N34" s="778">
        <v>0</v>
      </c>
      <c r="O34" s="778">
        <v>0</v>
      </c>
      <c r="P34" s="778">
        <v>0</v>
      </c>
      <c r="Q34" s="778">
        <v>0</v>
      </c>
      <c r="R34" s="778">
        <v>0</v>
      </c>
      <c r="S34" s="778">
        <v>0</v>
      </c>
      <c r="T34" s="778">
        <v>0</v>
      </c>
      <c r="U34" s="778">
        <v>0</v>
      </c>
      <c r="V34" s="778">
        <v>0</v>
      </c>
      <c r="W34" s="778">
        <v>0</v>
      </c>
      <c r="X34" s="778">
        <v>0</v>
      </c>
      <c r="Y34" s="778">
        <v>0</v>
      </c>
      <c r="Z34" s="778">
        <v>0</v>
      </c>
      <c r="AA34" s="777">
        <v>0</v>
      </c>
      <c r="AB34" s="787">
        <v>0</v>
      </c>
      <c r="AC34" s="792"/>
    </row>
    <row r="35" spans="1:29" ht="15" thickBot="1">
      <c r="A35"/>
      <c r="B35" s="591" t="s">
        <v>957</v>
      </c>
      <c r="C35" s="779">
        <v>315</v>
      </c>
      <c r="D35" s="781">
        <v>0</v>
      </c>
      <c r="E35" s="781">
        <v>0</v>
      </c>
      <c r="F35" s="781">
        <v>0</v>
      </c>
      <c r="G35" s="781">
        <v>0</v>
      </c>
      <c r="H35" s="781">
        <v>0</v>
      </c>
      <c r="I35" s="781">
        <v>0</v>
      </c>
      <c r="J35" s="781">
        <v>0</v>
      </c>
      <c r="K35" s="781">
        <v>0</v>
      </c>
      <c r="L35" s="781">
        <v>0</v>
      </c>
      <c r="M35" s="781">
        <v>0</v>
      </c>
      <c r="N35" s="781">
        <v>0</v>
      </c>
      <c r="O35" s="781">
        <v>0</v>
      </c>
      <c r="P35" s="781">
        <v>0</v>
      </c>
      <c r="Q35" s="781">
        <v>0</v>
      </c>
      <c r="R35" s="781">
        <v>53446</v>
      </c>
      <c r="S35" s="781">
        <v>0</v>
      </c>
      <c r="T35" s="781">
        <v>0</v>
      </c>
      <c r="U35" s="781">
        <v>0</v>
      </c>
      <c r="V35" s="781">
        <v>0</v>
      </c>
      <c r="W35" s="781">
        <v>0</v>
      </c>
      <c r="X35" s="781">
        <v>0</v>
      </c>
      <c r="Y35" s="781">
        <v>0</v>
      </c>
      <c r="Z35" s="781">
        <v>0</v>
      </c>
      <c r="AA35" s="780">
        <v>0</v>
      </c>
      <c r="AB35" s="788">
        <v>53761</v>
      </c>
      <c r="AC35" s="793"/>
    </row>
    <row r="36" spans="1:29" ht="15" thickBot="1">
      <c r="A36"/>
      <c r="B36" s="478" t="s">
        <v>46</v>
      </c>
      <c r="C36" s="782">
        <v>2838340</v>
      </c>
      <c r="D36" s="784">
        <v>0</v>
      </c>
      <c r="E36" s="784">
        <v>0</v>
      </c>
      <c r="F36" s="784">
        <v>0</v>
      </c>
      <c r="G36" s="784">
        <v>36087</v>
      </c>
      <c r="H36" s="784">
        <v>16086</v>
      </c>
      <c r="I36" s="784">
        <v>0</v>
      </c>
      <c r="J36" s="784">
        <v>6187</v>
      </c>
      <c r="K36" s="784">
        <v>50</v>
      </c>
      <c r="L36" s="784">
        <v>955</v>
      </c>
      <c r="M36" s="784">
        <v>1407</v>
      </c>
      <c r="N36" s="784">
        <v>0</v>
      </c>
      <c r="O36" s="784">
        <v>51683</v>
      </c>
      <c r="P36" s="784">
        <v>0</v>
      </c>
      <c r="Q36" s="784">
        <v>0</v>
      </c>
      <c r="R36" s="784">
        <v>69249</v>
      </c>
      <c r="S36" s="784">
        <v>0</v>
      </c>
      <c r="T36" s="784">
        <v>0</v>
      </c>
      <c r="U36" s="784">
        <v>0</v>
      </c>
      <c r="V36" s="784">
        <v>219</v>
      </c>
      <c r="W36" s="784">
        <v>6955</v>
      </c>
      <c r="X36" s="784">
        <v>0</v>
      </c>
      <c r="Y36" s="784">
        <v>0</v>
      </c>
      <c r="Z36" s="784">
        <v>0</v>
      </c>
      <c r="AA36" s="783">
        <v>109</v>
      </c>
      <c r="AB36" s="789">
        <v>3027327</v>
      </c>
      <c r="AC36" s="794"/>
    </row>
    <row r="37" spans="1:29">
      <c r="A37"/>
    </row>
    <row r="38" spans="1:29">
      <c r="A38"/>
    </row>
    <row r="39" spans="1:29">
      <c r="A39"/>
    </row>
    <row r="40" spans="1:29">
      <c r="A40"/>
    </row>
    <row r="41" spans="1:29">
      <c r="A41"/>
    </row>
    <row r="42" spans="1:29">
      <c r="A42"/>
    </row>
    <row r="43" spans="1:29">
      <c r="A43"/>
    </row>
    <row r="44" spans="1:29">
      <c r="A44"/>
    </row>
    <row r="45" spans="1:29">
      <c r="A45"/>
    </row>
    <row r="46" spans="1:29">
      <c r="A46"/>
    </row>
    <row r="47" spans="1:29">
      <c r="A47"/>
    </row>
    <row r="48" spans="1:29">
      <c r="A48"/>
    </row>
    <row r="49" spans="1:1">
      <c r="A49"/>
    </row>
    <row r="50" spans="1:1">
      <c r="A50"/>
    </row>
    <row r="51" spans="1:1">
      <c r="A51"/>
    </row>
    <row r="52" spans="1:1" ht="37.200000000000003" customHeight="1">
      <c r="A52"/>
    </row>
    <row r="53" spans="1:1">
      <c r="A53"/>
    </row>
    <row r="54" spans="1:1">
      <c r="A54"/>
    </row>
    <row r="55" spans="1:1">
      <c r="A55"/>
    </row>
    <row r="60" spans="1:1" ht="14.4" customHeight="1"/>
    <row r="61" spans="1:1" ht="15" customHeight="1"/>
    <row r="64" spans="1:1" ht="8.25" customHeight="1"/>
  </sheetData>
  <mergeCells count="3">
    <mergeCell ref="C4:AA4"/>
    <mergeCell ref="AB4:AB5"/>
    <mergeCell ref="AC4:AC5"/>
  </mergeCell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269528-993D-4EE8-B4B5-6C3488D335F3}">
  <dimension ref="A1:O126"/>
  <sheetViews>
    <sheetView showGridLines="0" zoomScale="83" zoomScaleNormal="83" workbookViewId="0">
      <selection activeCell="A2" sqref="A2"/>
    </sheetView>
  </sheetViews>
  <sheetFormatPr defaultColWidth="9.109375" defaultRowHeight="14.4"/>
  <cols>
    <col min="1" max="1" width="8.88671875" style="573" customWidth="1"/>
    <col min="2" max="2" width="13.6640625" style="573" customWidth="1"/>
    <col min="3" max="3" width="19.33203125" style="573" customWidth="1"/>
    <col min="4" max="7" width="13.88671875" style="573" customWidth="1"/>
    <col min="8" max="8" width="13.88671875" style="596" customWidth="1"/>
    <col min="9" max="9" width="13.88671875" style="573" customWidth="1"/>
    <col min="10" max="10" width="13.88671875" style="596" customWidth="1"/>
    <col min="11" max="12" width="13.88671875" style="573" customWidth="1"/>
    <col min="13" max="13" width="13.88671875" style="596" customWidth="1"/>
    <col min="14" max="15" width="13.88671875" style="573" customWidth="1"/>
    <col min="16" max="16384" width="9.109375" style="573"/>
  </cols>
  <sheetData>
    <row r="1" spans="1:15" ht="14.4" customHeight="1">
      <c r="A1" s="232" t="s">
        <v>964</v>
      </c>
      <c r="C1" s="515"/>
      <c r="D1" s="515"/>
      <c r="E1" s="515"/>
      <c r="F1" s="515"/>
      <c r="G1" s="515"/>
      <c r="I1" s="515"/>
      <c r="K1" s="515"/>
      <c r="L1" s="515"/>
      <c r="N1" s="597"/>
      <c r="O1" s="515"/>
    </row>
    <row r="2" spans="1:15" ht="14.4" customHeight="1">
      <c r="B2" s="232"/>
      <c r="C2" s="515"/>
      <c r="D2" s="515"/>
      <c r="E2" s="515"/>
      <c r="F2" s="515"/>
      <c r="G2" s="515"/>
      <c r="I2" s="515"/>
      <c r="K2" s="515"/>
      <c r="L2" s="515"/>
      <c r="N2" s="597"/>
      <c r="O2" s="515"/>
    </row>
    <row r="3" spans="1:15" ht="14.4" customHeight="1" thickBot="1">
      <c r="B3" s="515"/>
      <c r="C3" s="515"/>
      <c r="D3" s="515"/>
      <c r="E3" s="515"/>
      <c r="F3" s="515"/>
      <c r="G3" s="515"/>
      <c r="I3" s="515"/>
      <c r="K3" s="515"/>
      <c r="L3" s="515"/>
      <c r="N3" s="515"/>
      <c r="O3" s="515"/>
    </row>
    <row r="4" spans="1:15" ht="90" customHeight="1" thickBot="1">
      <c r="B4" s="598" t="s">
        <v>3</v>
      </c>
      <c r="C4" s="188" t="s">
        <v>966</v>
      </c>
      <c r="D4" s="188" t="s">
        <v>898</v>
      </c>
      <c r="E4" s="188" t="s">
        <v>967</v>
      </c>
      <c r="F4" s="188" t="s">
        <v>968</v>
      </c>
      <c r="G4" s="188" t="s">
        <v>969</v>
      </c>
      <c r="H4" s="599" t="s">
        <v>970</v>
      </c>
      <c r="I4" s="188" t="s">
        <v>971</v>
      </c>
      <c r="J4" s="599" t="s">
        <v>972</v>
      </c>
      <c r="K4" s="188" t="s">
        <v>973</v>
      </c>
      <c r="L4" s="188" t="s">
        <v>974</v>
      </c>
      <c r="M4" s="642" t="s">
        <v>975</v>
      </c>
      <c r="N4" s="188" t="s">
        <v>690</v>
      </c>
      <c r="O4" s="188" t="s">
        <v>976</v>
      </c>
    </row>
    <row r="5" spans="1:15">
      <c r="B5" s="1068" t="s">
        <v>965</v>
      </c>
      <c r="C5" s="1068"/>
      <c r="D5" s="1068"/>
      <c r="E5" s="1068"/>
      <c r="F5" s="1068"/>
      <c r="G5" s="1068"/>
      <c r="H5" s="1068"/>
      <c r="I5" s="1068"/>
      <c r="J5" s="1068"/>
      <c r="K5" s="1068"/>
      <c r="L5" s="1068"/>
      <c r="M5" s="1068"/>
      <c r="N5" s="1068"/>
      <c r="O5" s="1068"/>
    </row>
    <row r="6" spans="1:15" ht="15.75" customHeight="1" thickBot="1">
      <c r="B6" s="1069" t="s">
        <v>1082</v>
      </c>
      <c r="C6" s="1069"/>
      <c r="D6" s="1069"/>
      <c r="E6" s="1069"/>
      <c r="F6" s="1069"/>
      <c r="G6" s="1069"/>
      <c r="H6" s="1069"/>
      <c r="I6" s="1069"/>
      <c r="J6" s="1069"/>
      <c r="K6" s="1069"/>
      <c r="L6" s="1069"/>
      <c r="M6" s="1069"/>
      <c r="N6" s="1069"/>
      <c r="O6" s="1069"/>
    </row>
    <row r="7" spans="1:15" s="604" customFormat="1">
      <c r="B7" s="600"/>
      <c r="C7" s="601" t="s">
        <v>1092</v>
      </c>
      <c r="D7" s="602">
        <v>0</v>
      </c>
      <c r="E7" s="602">
        <v>0</v>
      </c>
      <c r="F7" s="602">
        <v>0</v>
      </c>
      <c r="G7" s="602">
        <v>0</v>
      </c>
      <c r="H7" s="603">
        <v>0</v>
      </c>
      <c r="I7" s="602">
        <v>0</v>
      </c>
      <c r="J7" s="603">
        <v>0</v>
      </c>
      <c r="K7" s="1143">
        <v>0</v>
      </c>
      <c r="L7" s="602">
        <v>0</v>
      </c>
      <c r="M7" s="603" t="s">
        <v>473</v>
      </c>
      <c r="N7" s="602">
        <v>0</v>
      </c>
      <c r="O7" s="602">
        <v>0</v>
      </c>
    </row>
    <row r="8" spans="1:15">
      <c r="B8" s="605"/>
      <c r="C8" s="606" t="s">
        <v>1093</v>
      </c>
      <c r="D8" s="607">
        <v>0</v>
      </c>
      <c r="E8" s="607">
        <v>0</v>
      </c>
      <c r="F8" s="607">
        <v>0</v>
      </c>
      <c r="G8" s="607">
        <v>0</v>
      </c>
      <c r="H8" s="608">
        <v>0</v>
      </c>
      <c r="I8" s="607">
        <v>0</v>
      </c>
      <c r="J8" s="608">
        <v>0</v>
      </c>
      <c r="K8" s="1144">
        <v>0</v>
      </c>
      <c r="L8" s="607">
        <v>0</v>
      </c>
      <c r="M8" s="609" t="s">
        <v>473</v>
      </c>
      <c r="N8" s="607">
        <v>0</v>
      </c>
      <c r="O8" s="607">
        <v>0</v>
      </c>
    </row>
    <row r="9" spans="1:15">
      <c r="B9" s="605"/>
      <c r="C9" s="606" t="s">
        <v>1094</v>
      </c>
      <c r="D9" s="607">
        <v>0</v>
      </c>
      <c r="E9" s="607">
        <v>0</v>
      </c>
      <c r="F9" s="607">
        <v>0</v>
      </c>
      <c r="G9" s="607">
        <v>0</v>
      </c>
      <c r="H9" s="608">
        <v>0</v>
      </c>
      <c r="I9" s="607">
        <v>0</v>
      </c>
      <c r="J9" s="608">
        <v>0</v>
      </c>
      <c r="K9" s="1144">
        <v>0</v>
      </c>
      <c r="L9" s="607">
        <v>0</v>
      </c>
      <c r="M9" s="609" t="s">
        <v>473</v>
      </c>
      <c r="N9" s="607">
        <v>0</v>
      </c>
      <c r="O9" s="607">
        <v>0</v>
      </c>
    </row>
    <row r="10" spans="1:15" s="604" customFormat="1">
      <c r="B10" s="610"/>
      <c r="C10" s="611" t="s">
        <v>1095</v>
      </c>
      <c r="D10" s="612">
        <v>0</v>
      </c>
      <c r="E10" s="612">
        <v>0</v>
      </c>
      <c r="F10" s="612">
        <v>0</v>
      </c>
      <c r="G10" s="612">
        <v>0</v>
      </c>
      <c r="H10" s="613">
        <v>0</v>
      </c>
      <c r="I10" s="612">
        <v>0</v>
      </c>
      <c r="J10" s="613">
        <v>0</v>
      </c>
      <c r="K10" s="1145">
        <v>0</v>
      </c>
      <c r="L10" s="612">
        <v>0</v>
      </c>
      <c r="M10" s="613" t="s">
        <v>473</v>
      </c>
      <c r="N10" s="612">
        <v>0</v>
      </c>
      <c r="O10" s="612">
        <v>0</v>
      </c>
    </row>
    <row r="11" spans="1:15" s="604" customFormat="1">
      <c r="B11" s="610"/>
      <c r="C11" s="611" t="s">
        <v>1096</v>
      </c>
      <c r="D11" s="612">
        <v>0</v>
      </c>
      <c r="E11" s="612">
        <v>0</v>
      </c>
      <c r="F11" s="612">
        <v>0</v>
      </c>
      <c r="G11" s="612">
        <v>0</v>
      </c>
      <c r="H11" s="613">
        <v>0</v>
      </c>
      <c r="I11" s="612">
        <v>0</v>
      </c>
      <c r="J11" s="613">
        <v>0</v>
      </c>
      <c r="K11" s="1145">
        <v>0</v>
      </c>
      <c r="L11" s="612">
        <v>0</v>
      </c>
      <c r="M11" s="613" t="s">
        <v>473</v>
      </c>
      <c r="N11" s="612">
        <v>0</v>
      </c>
      <c r="O11" s="612">
        <v>0</v>
      </c>
    </row>
    <row r="12" spans="1:15" s="604" customFormat="1">
      <c r="B12" s="610"/>
      <c r="C12" s="611" t="s">
        <v>1097</v>
      </c>
      <c r="D12" s="612">
        <v>252249</v>
      </c>
      <c r="E12" s="612">
        <v>1598</v>
      </c>
      <c r="F12" s="612">
        <v>639</v>
      </c>
      <c r="G12" s="612">
        <v>252889</v>
      </c>
      <c r="H12" s="613">
        <v>5.2830000000000004E-3</v>
      </c>
      <c r="I12" s="612">
        <v>25290</v>
      </c>
      <c r="J12" s="613">
        <v>0.33243899999999998</v>
      </c>
      <c r="K12" s="1145">
        <v>4.97</v>
      </c>
      <c r="L12" s="612">
        <v>74902</v>
      </c>
      <c r="M12" s="613">
        <v>0.2961852828711411</v>
      </c>
      <c r="N12" s="612">
        <v>577</v>
      </c>
      <c r="O12" s="612">
        <v>-487</v>
      </c>
    </row>
    <row r="13" spans="1:15" s="604" customFormat="1">
      <c r="B13" s="610"/>
      <c r="C13" s="611" t="s">
        <v>1098</v>
      </c>
      <c r="D13" s="612">
        <v>252511</v>
      </c>
      <c r="E13" s="612">
        <v>1008</v>
      </c>
      <c r="F13" s="612">
        <v>403</v>
      </c>
      <c r="G13" s="612">
        <v>252915</v>
      </c>
      <c r="H13" s="613">
        <v>1.438E-2</v>
      </c>
      <c r="I13" s="612">
        <v>26619</v>
      </c>
      <c r="J13" s="613">
        <v>0.33498899999999998</v>
      </c>
      <c r="K13" s="1145">
        <v>4.95</v>
      </c>
      <c r="L13" s="612">
        <v>148024</v>
      </c>
      <c r="M13" s="613">
        <v>0.58527173160943402</v>
      </c>
      <c r="N13" s="612">
        <v>1583</v>
      </c>
      <c r="O13" s="612">
        <v>-492</v>
      </c>
    </row>
    <row r="14" spans="1:15">
      <c r="B14" s="605"/>
      <c r="C14" s="606" t="s">
        <v>1099</v>
      </c>
      <c r="D14" s="607">
        <v>252511</v>
      </c>
      <c r="E14" s="607">
        <v>1008</v>
      </c>
      <c r="F14" s="607">
        <v>403</v>
      </c>
      <c r="G14" s="607">
        <v>252915</v>
      </c>
      <c r="H14" s="608">
        <v>1.438E-2</v>
      </c>
      <c r="I14" s="607">
        <v>26619</v>
      </c>
      <c r="J14" s="608">
        <v>0.33498899999999998</v>
      </c>
      <c r="K14" s="1144">
        <v>4.95</v>
      </c>
      <c r="L14" s="607">
        <v>148024</v>
      </c>
      <c r="M14" s="609">
        <v>0.58527173160943402</v>
      </c>
      <c r="N14" s="607">
        <v>1583</v>
      </c>
      <c r="O14" s="607">
        <v>-492</v>
      </c>
    </row>
    <row r="15" spans="1:15">
      <c r="B15" s="605"/>
      <c r="C15" s="606" t="s">
        <v>1100</v>
      </c>
      <c r="D15" s="607">
        <v>0</v>
      </c>
      <c r="E15" s="607">
        <v>0</v>
      </c>
      <c r="F15" s="607">
        <v>0</v>
      </c>
      <c r="G15" s="607">
        <v>0</v>
      </c>
      <c r="H15" s="608">
        <v>0</v>
      </c>
      <c r="I15" s="607">
        <v>0</v>
      </c>
      <c r="J15" s="608">
        <v>0</v>
      </c>
      <c r="K15" s="1144">
        <v>0</v>
      </c>
      <c r="L15" s="607">
        <v>0</v>
      </c>
      <c r="M15" s="609" t="s">
        <v>473</v>
      </c>
      <c r="N15" s="607">
        <v>0</v>
      </c>
      <c r="O15" s="607">
        <v>0</v>
      </c>
    </row>
    <row r="16" spans="1:15" s="604" customFormat="1">
      <c r="B16" s="610"/>
      <c r="C16" s="611" t="s">
        <v>1101</v>
      </c>
      <c r="D16" s="612">
        <v>121923</v>
      </c>
      <c r="E16" s="612">
        <v>651</v>
      </c>
      <c r="F16" s="612">
        <v>260</v>
      </c>
      <c r="G16" s="612">
        <v>122183</v>
      </c>
      <c r="H16" s="613">
        <v>4.7960999999999997E-2</v>
      </c>
      <c r="I16" s="612">
        <v>11839</v>
      </c>
      <c r="J16" s="613">
        <v>0.334482</v>
      </c>
      <c r="K16" s="1145">
        <v>4.9400000000000004</v>
      </c>
      <c r="L16" s="612">
        <v>141892</v>
      </c>
      <c r="M16" s="613">
        <v>1.1613072194986209</v>
      </c>
      <c r="N16" s="612">
        <v>2547</v>
      </c>
      <c r="O16" s="612">
        <v>-709</v>
      </c>
    </row>
    <row r="17" spans="2:15">
      <c r="B17" s="605"/>
      <c r="C17" s="606" t="s">
        <v>1102</v>
      </c>
      <c r="D17" s="607">
        <v>89936</v>
      </c>
      <c r="E17" s="607">
        <v>476</v>
      </c>
      <c r="F17" s="607">
        <v>190</v>
      </c>
      <c r="G17" s="607">
        <v>90126</v>
      </c>
      <c r="H17" s="608">
        <v>3.8054999999999999E-2</v>
      </c>
      <c r="I17" s="607">
        <v>8306</v>
      </c>
      <c r="J17" s="608">
        <v>0.33529700000000001</v>
      </c>
      <c r="K17" s="1144">
        <v>4.95</v>
      </c>
      <c r="L17" s="607">
        <v>94633</v>
      </c>
      <c r="M17" s="609">
        <v>1.0500077669041121</v>
      </c>
      <c r="N17" s="607">
        <v>1496</v>
      </c>
      <c r="O17" s="607">
        <v>-352</v>
      </c>
    </row>
    <row r="18" spans="2:15">
      <c r="B18" s="605"/>
      <c r="C18" s="606" t="s">
        <v>1089</v>
      </c>
      <c r="D18" s="607">
        <v>31987</v>
      </c>
      <c r="E18" s="607">
        <v>175</v>
      </c>
      <c r="F18" s="607">
        <v>70</v>
      </c>
      <c r="G18" s="607">
        <v>32057</v>
      </c>
      <c r="H18" s="608">
        <v>7.5811000000000003E-2</v>
      </c>
      <c r="I18" s="607">
        <v>3533</v>
      </c>
      <c r="J18" s="608">
        <v>0.33218900000000001</v>
      </c>
      <c r="K18" s="1144">
        <v>4.93</v>
      </c>
      <c r="L18" s="607">
        <v>47259</v>
      </c>
      <c r="M18" s="609">
        <v>1.4742177995445613</v>
      </c>
      <c r="N18" s="607">
        <v>1051</v>
      </c>
      <c r="O18" s="607">
        <v>-357</v>
      </c>
    </row>
    <row r="19" spans="2:15" s="604" customFormat="1">
      <c r="B19" s="610"/>
      <c r="C19" s="611" t="s">
        <v>1103</v>
      </c>
      <c r="D19" s="612">
        <v>8703</v>
      </c>
      <c r="E19" s="612">
        <v>8</v>
      </c>
      <c r="F19" s="612">
        <v>3</v>
      </c>
      <c r="G19" s="612">
        <v>8706</v>
      </c>
      <c r="H19" s="613">
        <v>0.22509299999999999</v>
      </c>
      <c r="I19" s="612">
        <v>1290</v>
      </c>
      <c r="J19" s="613">
        <v>0.33328400000000002</v>
      </c>
      <c r="K19" s="1145">
        <v>4.9000000000000004</v>
      </c>
      <c r="L19" s="612">
        <v>17256</v>
      </c>
      <c r="M19" s="613">
        <v>1.9820813232253618</v>
      </c>
      <c r="N19" s="612">
        <v>853</v>
      </c>
      <c r="O19" s="612">
        <v>-562</v>
      </c>
    </row>
    <row r="20" spans="2:15">
      <c r="B20" s="605"/>
      <c r="C20" s="606" t="s">
        <v>1090</v>
      </c>
      <c r="D20" s="607">
        <v>4608</v>
      </c>
      <c r="E20" s="607">
        <v>3</v>
      </c>
      <c r="F20" s="607">
        <v>1</v>
      </c>
      <c r="G20" s="607">
        <v>4609</v>
      </c>
      <c r="H20" s="608">
        <v>0.15009900000000001</v>
      </c>
      <c r="I20" s="607">
        <v>693</v>
      </c>
      <c r="J20" s="608">
        <v>0.33019700000000002</v>
      </c>
      <c r="K20" s="1144">
        <v>4.91</v>
      </c>
      <c r="L20" s="607">
        <v>8765</v>
      </c>
      <c r="M20" s="609">
        <v>1.9017140377522239</v>
      </c>
      <c r="N20" s="607">
        <v>297</v>
      </c>
      <c r="O20" s="607">
        <v>-185</v>
      </c>
    </row>
    <row r="21" spans="2:15">
      <c r="B21" s="605"/>
      <c r="C21" s="606" t="s">
        <v>1091</v>
      </c>
      <c r="D21" s="607">
        <v>2386</v>
      </c>
      <c r="E21" s="607">
        <v>5</v>
      </c>
      <c r="F21" s="607">
        <v>2</v>
      </c>
      <c r="G21" s="607">
        <v>2388</v>
      </c>
      <c r="H21" s="608">
        <v>0.23310500000000001</v>
      </c>
      <c r="I21" s="607">
        <v>360</v>
      </c>
      <c r="J21" s="608">
        <v>0.33482600000000001</v>
      </c>
      <c r="K21" s="1144">
        <v>4.88</v>
      </c>
      <c r="L21" s="607">
        <v>5062</v>
      </c>
      <c r="M21" s="609">
        <v>2.1197654941373534</v>
      </c>
      <c r="N21" s="607">
        <v>242</v>
      </c>
      <c r="O21" s="607">
        <v>-181</v>
      </c>
    </row>
    <row r="22" spans="2:15">
      <c r="B22" s="605"/>
      <c r="C22" s="606" t="s">
        <v>1104</v>
      </c>
      <c r="D22" s="607">
        <v>1709</v>
      </c>
      <c r="E22" s="607">
        <v>0</v>
      </c>
      <c r="F22" s="607">
        <v>0</v>
      </c>
      <c r="G22" s="607">
        <v>1709</v>
      </c>
      <c r="H22" s="608">
        <v>0.416157</v>
      </c>
      <c r="I22" s="607">
        <v>237</v>
      </c>
      <c r="J22" s="608">
        <v>0.33945599999999998</v>
      </c>
      <c r="K22" s="1144">
        <v>4.88</v>
      </c>
      <c r="L22" s="607">
        <v>3429</v>
      </c>
      <c r="M22" s="609">
        <v>2.0064365125804562</v>
      </c>
      <c r="N22" s="607">
        <v>314</v>
      </c>
      <c r="O22" s="607">
        <v>-196</v>
      </c>
    </row>
    <row r="23" spans="2:15" s="604" customFormat="1" ht="15" thickBot="1">
      <c r="B23" s="614"/>
      <c r="C23" s="615" t="s">
        <v>1058</v>
      </c>
      <c r="D23" s="616">
        <v>7520</v>
      </c>
      <c r="E23" s="616">
        <v>0</v>
      </c>
      <c r="F23" s="616">
        <v>0</v>
      </c>
      <c r="G23" s="616">
        <v>7520</v>
      </c>
      <c r="H23" s="617">
        <v>1</v>
      </c>
      <c r="I23" s="616">
        <v>1478</v>
      </c>
      <c r="J23" s="617">
        <v>0.44170599999999999</v>
      </c>
      <c r="K23" s="1146">
        <v>3.5</v>
      </c>
      <c r="L23" s="616">
        <v>5307</v>
      </c>
      <c r="M23" s="617">
        <v>0.70571808510638301</v>
      </c>
      <c r="N23" s="616">
        <v>2904</v>
      </c>
      <c r="O23" s="616">
        <v>-4172</v>
      </c>
    </row>
    <row r="24" spans="2:15" ht="15.75" customHeight="1" thickBot="1">
      <c r="B24" s="1071" t="s">
        <v>977</v>
      </c>
      <c r="C24" s="1071"/>
      <c r="D24" s="480">
        <v>642906</v>
      </c>
      <c r="E24" s="480">
        <v>3265</v>
      </c>
      <c r="F24" s="480">
        <v>1305</v>
      </c>
      <c r="G24" s="480">
        <v>644213</v>
      </c>
      <c r="H24" s="618">
        <v>3.1530889330081822E-2</v>
      </c>
      <c r="I24" s="480">
        <v>66516</v>
      </c>
      <c r="J24" s="618">
        <v>0.33511450876651044</v>
      </c>
      <c r="K24" s="1147">
        <v>0</v>
      </c>
      <c r="L24" s="480">
        <v>387381</v>
      </c>
      <c r="M24" s="618">
        <v>0.60132440667915732</v>
      </c>
      <c r="N24" s="480">
        <v>8464</v>
      </c>
      <c r="O24" s="480">
        <v>-6422</v>
      </c>
    </row>
    <row r="25" spans="2:15" ht="15.75" customHeight="1" thickBot="1">
      <c r="B25" s="1072" t="s">
        <v>1083</v>
      </c>
      <c r="C25" s="1072"/>
      <c r="D25" s="1072"/>
      <c r="E25" s="1072"/>
      <c r="F25" s="1072"/>
      <c r="G25" s="1072"/>
      <c r="H25" s="1072"/>
      <c r="I25" s="1072"/>
      <c r="J25" s="1072"/>
      <c r="K25" s="1072"/>
      <c r="L25" s="1072"/>
      <c r="M25" s="1072"/>
      <c r="N25" s="1072"/>
      <c r="O25" s="1072"/>
    </row>
    <row r="26" spans="2:15" s="604" customFormat="1">
      <c r="B26" s="619"/>
      <c r="C26" s="601" t="s">
        <v>1092</v>
      </c>
      <c r="D26" s="602">
        <v>0</v>
      </c>
      <c r="E26" s="602">
        <v>0</v>
      </c>
      <c r="F26" s="602">
        <v>0</v>
      </c>
      <c r="G26" s="602">
        <v>0</v>
      </c>
      <c r="H26" s="603">
        <v>0</v>
      </c>
      <c r="I26" s="602">
        <v>0</v>
      </c>
      <c r="J26" s="603">
        <v>0</v>
      </c>
      <c r="K26" s="602">
        <v>0</v>
      </c>
      <c r="L26" s="602">
        <v>0</v>
      </c>
      <c r="M26" s="603" t="s">
        <v>473</v>
      </c>
      <c r="N26" s="602">
        <v>0</v>
      </c>
      <c r="O26" s="602">
        <v>0</v>
      </c>
    </row>
    <row r="27" spans="2:15">
      <c r="B27" s="605"/>
      <c r="C27" s="606" t="s">
        <v>1093</v>
      </c>
      <c r="D27" s="607">
        <v>0</v>
      </c>
      <c r="E27" s="607">
        <v>0</v>
      </c>
      <c r="F27" s="607">
        <v>0</v>
      </c>
      <c r="G27" s="607">
        <v>0</v>
      </c>
      <c r="H27" s="608">
        <v>0</v>
      </c>
      <c r="I27" s="607">
        <v>0</v>
      </c>
      <c r="J27" s="608">
        <v>0</v>
      </c>
      <c r="K27" s="607">
        <v>0</v>
      </c>
      <c r="L27" s="607">
        <v>0</v>
      </c>
      <c r="M27" s="609" t="s">
        <v>473</v>
      </c>
      <c r="N27" s="607">
        <v>0</v>
      </c>
      <c r="O27" s="607">
        <v>0</v>
      </c>
    </row>
    <row r="28" spans="2:15">
      <c r="B28" s="605"/>
      <c r="C28" s="606" t="s">
        <v>1094</v>
      </c>
      <c r="D28" s="607">
        <v>0</v>
      </c>
      <c r="E28" s="607">
        <v>0</v>
      </c>
      <c r="F28" s="607">
        <v>0</v>
      </c>
      <c r="G28" s="607">
        <v>0</v>
      </c>
      <c r="H28" s="608">
        <v>0</v>
      </c>
      <c r="I28" s="607">
        <v>0</v>
      </c>
      <c r="J28" s="608">
        <v>0</v>
      </c>
      <c r="K28" s="607">
        <v>0</v>
      </c>
      <c r="L28" s="607">
        <v>0</v>
      </c>
      <c r="M28" s="609" t="s">
        <v>473</v>
      </c>
      <c r="N28" s="607">
        <v>0</v>
      </c>
      <c r="O28" s="607">
        <v>0</v>
      </c>
    </row>
    <row r="29" spans="2:15" s="604" customFormat="1">
      <c r="B29" s="610"/>
      <c r="C29" s="611" t="s">
        <v>1095</v>
      </c>
      <c r="D29" s="612">
        <v>0</v>
      </c>
      <c r="E29" s="612">
        <v>0</v>
      </c>
      <c r="F29" s="612">
        <v>0</v>
      </c>
      <c r="G29" s="612">
        <v>0</v>
      </c>
      <c r="H29" s="613">
        <v>0</v>
      </c>
      <c r="I29" s="612">
        <v>0</v>
      </c>
      <c r="J29" s="613">
        <v>0</v>
      </c>
      <c r="K29" s="612">
        <v>0</v>
      </c>
      <c r="L29" s="612">
        <v>0</v>
      </c>
      <c r="M29" s="613" t="s">
        <v>473</v>
      </c>
      <c r="N29" s="612">
        <v>0</v>
      </c>
      <c r="O29" s="612">
        <v>0</v>
      </c>
    </row>
    <row r="30" spans="2:15" s="604" customFormat="1">
      <c r="B30" s="610"/>
      <c r="C30" s="611" t="s">
        <v>1096</v>
      </c>
      <c r="D30" s="612">
        <v>0</v>
      </c>
      <c r="E30" s="612">
        <v>0</v>
      </c>
      <c r="F30" s="612">
        <v>0</v>
      </c>
      <c r="G30" s="612">
        <v>0</v>
      </c>
      <c r="H30" s="613">
        <v>0</v>
      </c>
      <c r="I30" s="612">
        <v>0</v>
      </c>
      <c r="J30" s="613">
        <v>0</v>
      </c>
      <c r="K30" s="612">
        <v>0</v>
      </c>
      <c r="L30" s="612">
        <v>0</v>
      </c>
      <c r="M30" s="613" t="s">
        <v>473</v>
      </c>
      <c r="N30" s="612">
        <v>0</v>
      </c>
      <c r="O30" s="612">
        <v>0</v>
      </c>
    </row>
    <row r="31" spans="2:15" s="604" customFormat="1">
      <c r="B31" s="610"/>
      <c r="C31" s="611" t="s">
        <v>1097</v>
      </c>
      <c r="D31" s="612">
        <v>85518</v>
      </c>
      <c r="E31" s="612">
        <v>87278</v>
      </c>
      <c r="F31" s="612">
        <v>72802</v>
      </c>
      <c r="G31" s="612">
        <v>158242</v>
      </c>
      <c r="H31" s="613">
        <v>5.287E-3</v>
      </c>
      <c r="I31" s="612">
        <v>155617</v>
      </c>
      <c r="J31" s="613">
        <v>0.68497799999999998</v>
      </c>
      <c r="K31" s="1145">
        <v>2.15</v>
      </c>
      <c r="L31" s="612">
        <v>88911</v>
      </c>
      <c r="M31" s="613">
        <v>0.56186726659167607</v>
      </c>
      <c r="N31" s="612">
        <v>749</v>
      </c>
      <c r="O31" s="612">
        <v>-211</v>
      </c>
    </row>
    <row r="32" spans="2:15" s="604" customFormat="1">
      <c r="B32" s="610"/>
      <c r="C32" s="611" t="s">
        <v>1098</v>
      </c>
      <c r="D32" s="612">
        <v>132013</v>
      </c>
      <c r="E32" s="612">
        <v>26087</v>
      </c>
      <c r="F32" s="612">
        <v>19359</v>
      </c>
      <c r="G32" s="612">
        <v>149972</v>
      </c>
      <c r="H32" s="613">
        <v>1.4341E-2</v>
      </c>
      <c r="I32" s="612">
        <v>82082</v>
      </c>
      <c r="J32" s="613">
        <v>0.72948800000000003</v>
      </c>
      <c r="K32" s="1145">
        <v>3.81</v>
      </c>
      <c r="L32" s="612">
        <v>141142</v>
      </c>
      <c r="M32" s="613">
        <v>0.94112234283732965</v>
      </c>
      <c r="N32" s="612">
        <v>2047</v>
      </c>
      <c r="O32" s="612">
        <v>-614</v>
      </c>
    </row>
    <row r="33" spans="2:15">
      <c r="B33" s="605"/>
      <c r="C33" s="606" t="s">
        <v>1099</v>
      </c>
      <c r="D33" s="607">
        <v>132013</v>
      </c>
      <c r="E33" s="607">
        <v>26087</v>
      </c>
      <c r="F33" s="607">
        <v>19359</v>
      </c>
      <c r="G33" s="607">
        <v>149972</v>
      </c>
      <c r="H33" s="608">
        <v>1.4341E-2</v>
      </c>
      <c r="I33" s="607">
        <v>82082</v>
      </c>
      <c r="J33" s="608">
        <v>0.72948800000000003</v>
      </c>
      <c r="K33" s="1144">
        <v>3.81</v>
      </c>
      <c r="L33" s="607">
        <v>141142</v>
      </c>
      <c r="M33" s="609">
        <v>0.94112234283732965</v>
      </c>
      <c r="N33" s="607">
        <v>2047</v>
      </c>
      <c r="O33" s="607">
        <v>-614</v>
      </c>
    </row>
    <row r="34" spans="2:15">
      <c r="B34" s="605"/>
      <c r="C34" s="606" t="s">
        <v>1100</v>
      </c>
      <c r="D34" s="607">
        <v>0</v>
      </c>
      <c r="E34" s="607">
        <v>0</v>
      </c>
      <c r="F34" s="607">
        <v>0</v>
      </c>
      <c r="G34" s="607">
        <v>0</v>
      </c>
      <c r="H34" s="608">
        <v>0</v>
      </c>
      <c r="I34" s="607">
        <v>0</v>
      </c>
      <c r="J34" s="608">
        <v>0</v>
      </c>
      <c r="K34" s="1144">
        <v>0</v>
      </c>
      <c r="L34" s="607">
        <v>0</v>
      </c>
      <c r="M34" s="609" t="s">
        <v>473</v>
      </c>
      <c r="N34" s="607">
        <v>0</v>
      </c>
      <c r="O34" s="607">
        <v>0</v>
      </c>
    </row>
    <row r="35" spans="2:15" s="604" customFormat="1">
      <c r="B35" s="610"/>
      <c r="C35" s="611" t="s">
        <v>1101</v>
      </c>
      <c r="D35" s="612">
        <v>144976</v>
      </c>
      <c r="E35" s="612">
        <v>24818</v>
      </c>
      <c r="F35" s="612">
        <v>14527</v>
      </c>
      <c r="G35" s="612">
        <v>138502</v>
      </c>
      <c r="H35" s="613">
        <v>4.9812000000000002E-2</v>
      </c>
      <c r="I35" s="612">
        <v>69722</v>
      </c>
      <c r="J35" s="613">
        <v>0.73492900000000005</v>
      </c>
      <c r="K35" s="1145">
        <v>4.0199999999999996</v>
      </c>
      <c r="L35" s="612">
        <v>166148</v>
      </c>
      <c r="M35" s="613">
        <v>1.1996072258884347</v>
      </c>
      <c r="N35" s="612">
        <v>6646</v>
      </c>
      <c r="O35" s="612">
        <v>-2271</v>
      </c>
    </row>
    <row r="36" spans="2:15">
      <c r="B36" s="605"/>
      <c r="C36" s="606" t="s">
        <v>1102</v>
      </c>
      <c r="D36" s="607">
        <v>97568</v>
      </c>
      <c r="E36" s="607">
        <v>20466</v>
      </c>
      <c r="F36" s="607">
        <v>11827</v>
      </c>
      <c r="G36" s="607">
        <v>97159</v>
      </c>
      <c r="H36" s="608">
        <v>3.8286000000000001E-2</v>
      </c>
      <c r="I36" s="607">
        <v>48619</v>
      </c>
      <c r="J36" s="608">
        <v>0.72981399999999996</v>
      </c>
      <c r="K36" s="1144">
        <v>4.01</v>
      </c>
      <c r="L36" s="607">
        <v>112758</v>
      </c>
      <c r="M36" s="609">
        <v>1.1605512613345135</v>
      </c>
      <c r="N36" s="607">
        <v>3548</v>
      </c>
      <c r="O36" s="607">
        <v>-1144</v>
      </c>
    </row>
    <row r="37" spans="2:15">
      <c r="B37" s="605"/>
      <c r="C37" s="606" t="s">
        <v>1089</v>
      </c>
      <c r="D37" s="607">
        <v>47408</v>
      </c>
      <c r="E37" s="607">
        <v>4352</v>
      </c>
      <c r="F37" s="607">
        <v>2700</v>
      </c>
      <c r="G37" s="607">
        <v>41343</v>
      </c>
      <c r="H37" s="608">
        <v>7.6899999999999996E-2</v>
      </c>
      <c r="I37" s="607">
        <v>21103</v>
      </c>
      <c r="J37" s="608">
        <v>0.74695100000000003</v>
      </c>
      <c r="K37" s="1144">
        <v>4.04</v>
      </c>
      <c r="L37" s="607">
        <v>53390</v>
      </c>
      <c r="M37" s="609">
        <v>1.2913915294003822</v>
      </c>
      <c r="N37" s="607">
        <v>3098</v>
      </c>
      <c r="O37" s="607">
        <v>-1127</v>
      </c>
    </row>
    <row r="38" spans="2:15" s="604" customFormat="1">
      <c r="B38" s="610"/>
      <c r="C38" s="611" t="s">
        <v>1103</v>
      </c>
      <c r="D38" s="612">
        <v>44690</v>
      </c>
      <c r="E38" s="612">
        <v>2965</v>
      </c>
      <c r="F38" s="612">
        <v>1912</v>
      </c>
      <c r="G38" s="612">
        <v>38792</v>
      </c>
      <c r="H38" s="613">
        <v>0.24546000000000001</v>
      </c>
      <c r="I38" s="612">
        <v>80579</v>
      </c>
      <c r="J38" s="613">
        <v>0.80254599999999998</v>
      </c>
      <c r="K38" s="1145">
        <v>4.1100000000000003</v>
      </c>
      <c r="L38" s="612">
        <v>76488</v>
      </c>
      <c r="M38" s="613">
        <v>1.9717467519076097</v>
      </c>
      <c r="N38" s="612">
        <v>10042</v>
      </c>
      <c r="O38" s="612">
        <v>-5853</v>
      </c>
    </row>
    <row r="39" spans="2:15">
      <c r="B39" s="605"/>
      <c r="C39" s="606" t="s">
        <v>1090</v>
      </c>
      <c r="D39" s="607">
        <v>20300</v>
      </c>
      <c r="E39" s="607">
        <v>1264</v>
      </c>
      <c r="F39" s="607">
        <v>795</v>
      </c>
      <c r="G39" s="607">
        <v>17764</v>
      </c>
      <c r="H39" s="608">
        <v>0.14760799999999999</v>
      </c>
      <c r="I39" s="607">
        <v>8601</v>
      </c>
      <c r="J39" s="608">
        <v>0.783721</v>
      </c>
      <c r="K39" s="1144">
        <v>4.1900000000000004</v>
      </c>
      <c r="L39" s="607">
        <v>30028</v>
      </c>
      <c r="M39" s="609">
        <v>1.6903850484125198</v>
      </c>
      <c r="N39" s="607">
        <v>2679</v>
      </c>
      <c r="O39" s="607">
        <v>-1392</v>
      </c>
    </row>
    <row r="40" spans="2:15">
      <c r="B40" s="605"/>
      <c r="C40" s="606" t="s">
        <v>1091</v>
      </c>
      <c r="D40" s="607">
        <v>11811</v>
      </c>
      <c r="E40" s="607">
        <v>385</v>
      </c>
      <c r="F40" s="607">
        <v>317</v>
      </c>
      <c r="G40" s="607">
        <v>10421</v>
      </c>
      <c r="H40" s="608">
        <v>0.22759499999999999</v>
      </c>
      <c r="I40" s="607">
        <v>5445</v>
      </c>
      <c r="J40" s="608">
        <v>0.81462400000000001</v>
      </c>
      <c r="K40" s="1144">
        <v>4.1100000000000003</v>
      </c>
      <c r="L40" s="607">
        <v>21949</v>
      </c>
      <c r="M40" s="609">
        <v>2.1062278092313598</v>
      </c>
      <c r="N40" s="607">
        <v>2518</v>
      </c>
      <c r="O40" s="607">
        <v>-1497</v>
      </c>
    </row>
    <row r="41" spans="2:15">
      <c r="B41" s="605"/>
      <c r="C41" s="606" t="s">
        <v>1104</v>
      </c>
      <c r="D41" s="607">
        <v>12579</v>
      </c>
      <c r="E41" s="607">
        <v>1316</v>
      </c>
      <c r="F41" s="607">
        <v>800</v>
      </c>
      <c r="G41" s="607">
        <v>10607</v>
      </c>
      <c r="H41" s="608">
        <v>0.42688399999999999</v>
      </c>
      <c r="I41" s="607">
        <v>66533</v>
      </c>
      <c r="J41" s="608">
        <v>0.82220499999999996</v>
      </c>
      <c r="K41" s="1144">
        <v>3.96</v>
      </c>
      <c r="L41" s="607">
        <v>24511</v>
      </c>
      <c r="M41" s="609">
        <v>2.3108324691241631</v>
      </c>
      <c r="N41" s="607">
        <v>4845</v>
      </c>
      <c r="O41" s="607">
        <v>-2964</v>
      </c>
    </row>
    <row r="42" spans="2:15" s="604" customFormat="1" ht="15" thickBot="1">
      <c r="B42" s="614"/>
      <c r="C42" s="615" t="s">
        <v>1058</v>
      </c>
      <c r="D42" s="616">
        <v>18006</v>
      </c>
      <c r="E42" s="616">
        <v>364</v>
      </c>
      <c r="F42" s="616">
        <v>2</v>
      </c>
      <c r="G42" s="616">
        <v>16968</v>
      </c>
      <c r="H42" s="617">
        <v>1</v>
      </c>
      <c r="I42" s="616">
        <v>9848</v>
      </c>
      <c r="J42" s="617">
        <v>0.770872</v>
      </c>
      <c r="K42" s="1146">
        <v>2.72</v>
      </c>
      <c r="L42" s="616">
        <v>6998</v>
      </c>
      <c r="M42" s="617">
        <v>0.41242338519566241</v>
      </c>
      <c r="N42" s="616">
        <v>12529</v>
      </c>
      <c r="O42" s="616">
        <v>-13742</v>
      </c>
    </row>
    <row r="43" spans="2:15" ht="15.75" customHeight="1" thickBot="1">
      <c r="B43" s="1071" t="str">
        <f>+B68</f>
        <v>Részösszeg (kitettségi osztály)</v>
      </c>
      <c r="C43" s="1071"/>
      <c r="D43" s="480">
        <v>425203</v>
      </c>
      <c r="E43" s="480">
        <v>141512</v>
      </c>
      <c r="F43" s="480">
        <v>108602</v>
      </c>
      <c r="G43" s="480">
        <v>502476</v>
      </c>
      <c r="H43" s="618">
        <v>7.2394143899410124E-2</v>
      </c>
      <c r="I43" s="480">
        <v>397848</v>
      </c>
      <c r="J43" s="618">
        <v>0.72400815143011799</v>
      </c>
      <c r="K43" s="480">
        <v>0</v>
      </c>
      <c r="L43" s="480">
        <v>479687</v>
      </c>
      <c r="M43" s="618">
        <v>0.9546465900858947</v>
      </c>
      <c r="N43" s="480">
        <v>32013</v>
      </c>
      <c r="O43" s="480">
        <v>-22691</v>
      </c>
    </row>
    <row r="44" spans="2:15" ht="15.75" customHeight="1" thickBot="1">
      <c r="B44" s="1070" t="s">
        <v>986</v>
      </c>
      <c r="C44" s="1070"/>
      <c r="D44" s="480">
        <v>1068109</v>
      </c>
      <c r="E44" s="480">
        <v>144777</v>
      </c>
      <c r="F44" s="480">
        <v>109907</v>
      </c>
      <c r="G44" s="480">
        <v>1146689</v>
      </c>
      <c r="H44" s="618">
        <v>4.9437056305589401E-2</v>
      </c>
      <c r="I44" s="480">
        <v>464364</v>
      </c>
      <c r="J44" s="618">
        <v>0.50552664491767163</v>
      </c>
      <c r="K44" s="480">
        <v>0</v>
      </c>
      <c r="L44" s="480">
        <v>867068</v>
      </c>
      <c r="M44" s="618">
        <v>0.75614922616332758</v>
      </c>
      <c r="N44" s="480">
        <v>40477</v>
      </c>
      <c r="O44" s="480">
        <v>-29113</v>
      </c>
    </row>
    <row r="45" spans="2:15">
      <c r="B45" s="299"/>
      <c r="C45" s="299"/>
      <c r="D45" s="299"/>
      <c r="E45" s="299"/>
      <c r="F45" s="299"/>
      <c r="G45" s="299"/>
      <c r="H45" s="621"/>
      <c r="I45" s="299"/>
      <c r="J45" s="621"/>
      <c r="K45" s="299"/>
      <c r="L45" s="299"/>
      <c r="M45" s="621"/>
      <c r="N45" s="299"/>
      <c r="O45" s="299"/>
    </row>
    <row r="46" spans="2:15">
      <c r="B46" s="299"/>
      <c r="C46" s="299"/>
      <c r="D46" s="299"/>
      <c r="E46" s="299"/>
      <c r="F46" s="299"/>
      <c r="G46" s="299"/>
      <c r="H46" s="621"/>
      <c r="I46" s="299"/>
      <c r="J46" s="621"/>
      <c r="K46" s="299"/>
      <c r="L46" s="299"/>
      <c r="M46" s="621"/>
      <c r="N46" s="299"/>
      <c r="O46" s="299"/>
    </row>
    <row r="47" spans="2:15" ht="15" thickBot="1">
      <c r="B47" s="299"/>
      <c r="C47" s="299"/>
      <c r="D47" s="299"/>
      <c r="E47" s="299"/>
      <c r="F47" s="299"/>
      <c r="G47" s="299"/>
      <c r="H47" s="621"/>
      <c r="I47" s="299"/>
      <c r="J47" s="621"/>
      <c r="K47" s="299"/>
      <c r="L47" s="299"/>
      <c r="M47" s="621"/>
      <c r="N47" s="299"/>
      <c r="O47" s="299"/>
    </row>
    <row r="48" spans="2:15" ht="105" customHeight="1" thickBot="1">
      <c r="B48" s="622" t="s">
        <v>3</v>
      </c>
      <c r="C48" s="59" t="s">
        <v>966</v>
      </c>
      <c r="D48" s="59" t="s">
        <v>898</v>
      </c>
      <c r="E48" s="59" t="s">
        <v>967</v>
      </c>
      <c r="F48" s="59" t="s">
        <v>968</v>
      </c>
      <c r="G48" s="59" t="s">
        <v>969</v>
      </c>
      <c r="H48" s="623" t="s">
        <v>970</v>
      </c>
      <c r="I48" s="59" t="s">
        <v>971</v>
      </c>
      <c r="J48" s="623" t="s">
        <v>972</v>
      </c>
      <c r="K48" s="59" t="s">
        <v>973</v>
      </c>
      <c r="L48" s="59" t="s">
        <v>974</v>
      </c>
      <c r="M48" s="623" t="s">
        <v>975</v>
      </c>
      <c r="N48" s="59" t="s">
        <v>690</v>
      </c>
      <c r="O48" s="59" t="s">
        <v>976</v>
      </c>
    </row>
    <row r="49" spans="2:15">
      <c r="B49" s="1068" t="s">
        <v>978</v>
      </c>
      <c r="C49" s="1068" t="s">
        <v>691</v>
      </c>
      <c r="D49" s="1068" t="s">
        <v>692</v>
      </c>
      <c r="E49" s="1068" t="s">
        <v>693</v>
      </c>
      <c r="F49" s="1068" t="s">
        <v>694</v>
      </c>
      <c r="G49" s="1068" t="s">
        <v>695</v>
      </c>
      <c r="H49" s="1068" t="s">
        <v>696</v>
      </c>
      <c r="I49" s="1068" t="s">
        <v>979</v>
      </c>
      <c r="J49" s="1068" t="s">
        <v>980</v>
      </c>
      <c r="K49" s="1068" t="s">
        <v>981</v>
      </c>
      <c r="L49" s="1068" t="s">
        <v>982</v>
      </c>
      <c r="M49" s="1068" t="s">
        <v>983</v>
      </c>
      <c r="N49" s="1068" t="s">
        <v>984</v>
      </c>
      <c r="O49" s="1068" t="s">
        <v>985</v>
      </c>
    </row>
    <row r="50" spans="2:15" ht="15.75" customHeight="1" thickBot="1">
      <c r="B50" s="1069" t="s">
        <v>987</v>
      </c>
      <c r="C50" s="1069"/>
      <c r="D50" s="1069"/>
      <c r="E50" s="1069"/>
      <c r="F50" s="1069"/>
      <c r="G50" s="1069"/>
      <c r="H50" s="1069"/>
      <c r="I50" s="1069"/>
      <c r="J50" s="1069"/>
      <c r="K50" s="1069"/>
      <c r="L50" s="1069"/>
      <c r="M50" s="1069"/>
      <c r="N50" s="1069"/>
      <c r="O50" s="1069"/>
    </row>
    <row r="51" spans="2:15" s="604" customFormat="1">
      <c r="B51" s="624"/>
      <c r="C51" s="625" t="s">
        <v>1092</v>
      </c>
      <c r="D51" s="626">
        <v>99522</v>
      </c>
      <c r="E51" s="626">
        <v>0</v>
      </c>
      <c r="F51" s="626">
        <v>0</v>
      </c>
      <c r="G51" s="626">
        <v>321181</v>
      </c>
      <c r="H51" s="627">
        <v>7.1000000000000002E-4</v>
      </c>
      <c r="I51" s="626">
        <v>2</v>
      </c>
      <c r="J51" s="627">
        <v>0.45</v>
      </c>
      <c r="K51" s="1148">
        <v>2.5</v>
      </c>
      <c r="L51" s="626">
        <v>77793</v>
      </c>
      <c r="M51" s="627">
        <v>0.24220922159156363</v>
      </c>
      <c r="N51" s="626">
        <v>103</v>
      </c>
      <c r="O51" s="626">
        <v>-25</v>
      </c>
    </row>
    <row r="52" spans="2:15">
      <c r="B52" s="605"/>
      <c r="C52" s="606" t="s">
        <v>1093</v>
      </c>
      <c r="D52" s="628">
        <v>99522</v>
      </c>
      <c r="E52" s="628">
        <v>0</v>
      </c>
      <c r="F52" s="628">
        <v>0</v>
      </c>
      <c r="G52" s="628">
        <v>321181</v>
      </c>
      <c r="H52" s="179">
        <v>7.1000000000000002E-4</v>
      </c>
      <c r="I52" s="628">
        <v>2</v>
      </c>
      <c r="J52" s="179">
        <v>0.45</v>
      </c>
      <c r="K52" s="1149">
        <v>2.5</v>
      </c>
      <c r="L52" s="628">
        <v>77793</v>
      </c>
      <c r="M52" s="179">
        <v>0.24220922159156363</v>
      </c>
      <c r="N52" s="628">
        <v>103</v>
      </c>
      <c r="O52" s="628">
        <v>-25</v>
      </c>
    </row>
    <row r="53" spans="2:15">
      <c r="B53" s="605"/>
      <c r="C53" s="606" t="s">
        <v>1094</v>
      </c>
      <c r="D53" s="628">
        <v>0</v>
      </c>
      <c r="E53" s="628">
        <v>0</v>
      </c>
      <c r="F53" s="628">
        <v>0</v>
      </c>
      <c r="G53" s="628">
        <v>0</v>
      </c>
      <c r="H53" s="179">
        <v>0</v>
      </c>
      <c r="I53" s="628">
        <v>0</v>
      </c>
      <c r="J53" s="179">
        <v>0</v>
      </c>
      <c r="K53" s="628">
        <v>0</v>
      </c>
      <c r="L53" s="628">
        <v>0</v>
      </c>
      <c r="M53" s="179" t="s">
        <v>473</v>
      </c>
      <c r="N53" s="628">
        <v>0</v>
      </c>
      <c r="O53" s="628">
        <v>0</v>
      </c>
    </row>
    <row r="54" spans="2:15" s="604" customFormat="1">
      <c r="B54" s="629"/>
      <c r="C54" s="630" t="s">
        <v>1095</v>
      </c>
      <c r="D54" s="631">
        <v>0</v>
      </c>
      <c r="E54" s="631">
        <v>0</v>
      </c>
      <c r="F54" s="631">
        <v>0</v>
      </c>
      <c r="G54" s="631">
        <v>0</v>
      </c>
      <c r="H54" s="632">
        <v>0</v>
      </c>
      <c r="I54" s="631">
        <v>0</v>
      </c>
      <c r="J54" s="632">
        <v>0</v>
      </c>
      <c r="K54" s="631">
        <v>0</v>
      </c>
      <c r="L54" s="631">
        <v>0</v>
      </c>
      <c r="M54" s="632" t="s">
        <v>473</v>
      </c>
      <c r="N54" s="631">
        <v>0</v>
      </c>
      <c r="O54" s="631">
        <v>0</v>
      </c>
    </row>
    <row r="55" spans="2:15" s="604" customFormat="1">
      <c r="B55" s="629"/>
      <c r="C55" s="630" t="s">
        <v>1096</v>
      </c>
      <c r="D55" s="631">
        <v>0</v>
      </c>
      <c r="E55" s="631">
        <v>0</v>
      </c>
      <c r="F55" s="631">
        <v>0</v>
      </c>
      <c r="G55" s="631">
        <v>0</v>
      </c>
      <c r="H55" s="632">
        <v>0</v>
      </c>
      <c r="I55" s="631">
        <v>0</v>
      </c>
      <c r="J55" s="632">
        <v>0</v>
      </c>
      <c r="K55" s="631">
        <v>0</v>
      </c>
      <c r="L55" s="631">
        <v>0</v>
      </c>
      <c r="M55" s="632" t="s">
        <v>473</v>
      </c>
      <c r="N55" s="631">
        <v>0</v>
      </c>
      <c r="O55" s="631">
        <v>0</v>
      </c>
    </row>
    <row r="56" spans="2:15" s="604" customFormat="1">
      <c r="B56" s="629"/>
      <c r="C56" s="630" t="s">
        <v>1097</v>
      </c>
      <c r="D56" s="631">
        <v>0</v>
      </c>
      <c r="E56" s="631">
        <v>0</v>
      </c>
      <c r="F56" s="631">
        <v>0</v>
      </c>
      <c r="G56" s="631">
        <v>0</v>
      </c>
      <c r="H56" s="632">
        <v>0</v>
      </c>
      <c r="I56" s="631">
        <v>0</v>
      </c>
      <c r="J56" s="632">
        <v>0</v>
      </c>
      <c r="K56" s="631">
        <v>0</v>
      </c>
      <c r="L56" s="631">
        <v>0</v>
      </c>
      <c r="M56" s="632" t="s">
        <v>473</v>
      </c>
      <c r="N56" s="631">
        <v>0</v>
      </c>
      <c r="O56" s="631">
        <v>0</v>
      </c>
    </row>
    <row r="57" spans="2:15" s="604" customFormat="1">
      <c r="B57" s="629"/>
      <c r="C57" s="630" t="s">
        <v>1098</v>
      </c>
      <c r="D57" s="631">
        <v>0</v>
      </c>
      <c r="E57" s="631">
        <v>0</v>
      </c>
      <c r="F57" s="631">
        <v>0</v>
      </c>
      <c r="G57" s="631">
        <v>0</v>
      </c>
      <c r="H57" s="632">
        <v>0</v>
      </c>
      <c r="I57" s="631">
        <v>0</v>
      </c>
      <c r="J57" s="632">
        <v>0</v>
      </c>
      <c r="K57" s="631">
        <v>0</v>
      </c>
      <c r="L57" s="631">
        <v>0</v>
      </c>
      <c r="M57" s="632" t="s">
        <v>473</v>
      </c>
      <c r="N57" s="631">
        <v>0</v>
      </c>
      <c r="O57" s="631">
        <v>0</v>
      </c>
    </row>
    <row r="58" spans="2:15">
      <c r="B58" s="605"/>
      <c r="C58" s="606" t="s">
        <v>1099</v>
      </c>
      <c r="D58" s="628">
        <v>0</v>
      </c>
      <c r="E58" s="628">
        <v>0</v>
      </c>
      <c r="F58" s="628">
        <v>0</v>
      </c>
      <c r="G58" s="628">
        <v>0</v>
      </c>
      <c r="H58" s="179">
        <v>0</v>
      </c>
      <c r="I58" s="628">
        <v>0</v>
      </c>
      <c r="J58" s="179">
        <v>0</v>
      </c>
      <c r="K58" s="628">
        <v>0</v>
      </c>
      <c r="L58" s="628">
        <v>0</v>
      </c>
      <c r="M58" s="179" t="s">
        <v>473</v>
      </c>
      <c r="N58" s="628">
        <v>0</v>
      </c>
      <c r="O58" s="628">
        <v>0</v>
      </c>
    </row>
    <row r="59" spans="2:15">
      <c r="B59" s="605"/>
      <c r="C59" s="606" t="s">
        <v>1100</v>
      </c>
      <c r="D59" s="628">
        <v>0</v>
      </c>
      <c r="E59" s="628">
        <v>0</v>
      </c>
      <c r="F59" s="628">
        <v>0</v>
      </c>
      <c r="G59" s="628">
        <v>0</v>
      </c>
      <c r="H59" s="179">
        <v>0</v>
      </c>
      <c r="I59" s="628">
        <v>0</v>
      </c>
      <c r="J59" s="179">
        <v>0</v>
      </c>
      <c r="K59" s="628">
        <v>0</v>
      </c>
      <c r="L59" s="628">
        <v>0</v>
      </c>
      <c r="M59" s="179" t="s">
        <v>473</v>
      </c>
      <c r="N59" s="628">
        <v>0</v>
      </c>
      <c r="O59" s="628">
        <v>0</v>
      </c>
    </row>
    <row r="60" spans="2:15" s="604" customFormat="1">
      <c r="B60" s="629"/>
      <c r="C60" s="630" t="s">
        <v>1101</v>
      </c>
      <c r="D60" s="631">
        <v>0</v>
      </c>
      <c r="E60" s="631">
        <v>0</v>
      </c>
      <c r="F60" s="631">
        <v>0</v>
      </c>
      <c r="G60" s="631">
        <v>0</v>
      </c>
      <c r="H60" s="632">
        <v>0</v>
      </c>
      <c r="I60" s="631">
        <v>0</v>
      </c>
      <c r="J60" s="632">
        <v>0</v>
      </c>
      <c r="K60" s="631">
        <v>0</v>
      </c>
      <c r="L60" s="631">
        <v>0</v>
      </c>
      <c r="M60" s="632" t="s">
        <v>473</v>
      </c>
      <c r="N60" s="631">
        <v>0</v>
      </c>
      <c r="O60" s="631">
        <v>0</v>
      </c>
    </row>
    <row r="61" spans="2:15">
      <c r="B61" s="605"/>
      <c r="C61" s="606" t="s">
        <v>1102</v>
      </c>
      <c r="D61" s="628">
        <v>0</v>
      </c>
      <c r="E61" s="628">
        <v>0</v>
      </c>
      <c r="F61" s="628">
        <v>0</v>
      </c>
      <c r="G61" s="628">
        <v>0</v>
      </c>
      <c r="H61" s="179">
        <v>0</v>
      </c>
      <c r="I61" s="628">
        <v>0</v>
      </c>
      <c r="J61" s="179">
        <v>0</v>
      </c>
      <c r="K61" s="628">
        <v>0</v>
      </c>
      <c r="L61" s="628">
        <v>0</v>
      </c>
      <c r="M61" s="179" t="s">
        <v>473</v>
      </c>
      <c r="N61" s="628">
        <v>0</v>
      </c>
      <c r="O61" s="628">
        <v>0</v>
      </c>
    </row>
    <row r="62" spans="2:15">
      <c r="B62" s="605"/>
      <c r="C62" s="606" t="s">
        <v>1089</v>
      </c>
      <c r="D62" s="628">
        <v>0</v>
      </c>
      <c r="E62" s="628">
        <v>0</v>
      </c>
      <c r="F62" s="628">
        <v>0</v>
      </c>
      <c r="G62" s="628">
        <v>0</v>
      </c>
      <c r="H62" s="179">
        <v>0</v>
      </c>
      <c r="I62" s="628">
        <v>0</v>
      </c>
      <c r="J62" s="179">
        <v>0</v>
      </c>
      <c r="K62" s="628">
        <v>0</v>
      </c>
      <c r="L62" s="628">
        <v>0</v>
      </c>
      <c r="M62" s="179" t="s">
        <v>473</v>
      </c>
      <c r="N62" s="628">
        <v>0</v>
      </c>
      <c r="O62" s="628">
        <v>0</v>
      </c>
    </row>
    <row r="63" spans="2:15" s="604" customFormat="1">
      <c r="B63" s="629"/>
      <c r="C63" s="630" t="s">
        <v>1103</v>
      </c>
      <c r="D63" s="631">
        <v>0</v>
      </c>
      <c r="E63" s="631">
        <v>0</v>
      </c>
      <c r="F63" s="631">
        <v>0</v>
      </c>
      <c r="G63" s="631">
        <v>0</v>
      </c>
      <c r="H63" s="632">
        <v>0</v>
      </c>
      <c r="I63" s="631">
        <v>0</v>
      </c>
      <c r="J63" s="632">
        <v>0</v>
      </c>
      <c r="K63" s="631">
        <v>0</v>
      </c>
      <c r="L63" s="631">
        <v>0</v>
      </c>
      <c r="M63" s="632" t="s">
        <v>473</v>
      </c>
      <c r="N63" s="631">
        <v>0</v>
      </c>
      <c r="O63" s="631">
        <v>0</v>
      </c>
    </row>
    <row r="64" spans="2:15">
      <c r="B64" s="605"/>
      <c r="C64" s="606" t="s">
        <v>1090</v>
      </c>
      <c r="D64" s="628">
        <v>0</v>
      </c>
      <c r="E64" s="628">
        <v>0</v>
      </c>
      <c r="F64" s="628">
        <v>0</v>
      </c>
      <c r="G64" s="628">
        <v>0</v>
      </c>
      <c r="H64" s="179">
        <v>0</v>
      </c>
      <c r="I64" s="628">
        <v>0</v>
      </c>
      <c r="J64" s="179">
        <v>0</v>
      </c>
      <c r="K64" s="628">
        <v>0</v>
      </c>
      <c r="L64" s="628">
        <v>0</v>
      </c>
      <c r="M64" s="179" t="s">
        <v>473</v>
      </c>
      <c r="N64" s="628">
        <v>0</v>
      </c>
      <c r="O64" s="628">
        <v>0</v>
      </c>
    </row>
    <row r="65" spans="2:15">
      <c r="B65" s="605"/>
      <c r="C65" s="606" t="s">
        <v>1091</v>
      </c>
      <c r="D65" s="628">
        <v>0</v>
      </c>
      <c r="E65" s="628">
        <v>0</v>
      </c>
      <c r="F65" s="628">
        <v>0</v>
      </c>
      <c r="G65" s="628">
        <v>0</v>
      </c>
      <c r="H65" s="179">
        <v>0</v>
      </c>
      <c r="I65" s="628">
        <v>0</v>
      </c>
      <c r="J65" s="179">
        <v>0</v>
      </c>
      <c r="K65" s="628">
        <v>0</v>
      </c>
      <c r="L65" s="628">
        <v>0</v>
      </c>
      <c r="M65" s="179" t="s">
        <v>473</v>
      </c>
      <c r="N65" s="628">
        <v>0</v>
      </c>
      <c r="O65" s="628">
        <v>0</v>
      </c>
    </row>
    <row r="66" spans="2:15">
      <c r="B66" s="605"/>
      <c r="C66" s="606" t="s">
        <v>1104</v>
      </c>
      <c r="D66" s="628">
        <v>0</v>
      </c>
      <c r="E66" s="628">
        <v>0</v>
      </c>
      <c r="F66" s="628">
        <v>0</v>
      </c>
      <c r="G66" s="628">
        <v>0</v>
      </c>
      <c r="H66" s="179">
        <v>0</v>
      </c>
      <c r="I66" s="628">
        <v>0</v>
      </c>
      <c r="J66" s="179">
        <v>0</v>
      </c>
      <c r="K66" s="628">
        <v>0</v>
      </c>
      <c r="L66" s="628">
        <v>0</v>
      </c>
      <c r="M66" s="179" t="s">
        <v>473</v>
      </c>
      <c r="N66" s="628">
        <v>0</v>
      </c>
      <c r="O66" s="628">
        <v>0</v>
      </c>
    </row>
    <row r="67" spans="2:15" s="604" customFormat="1" ht="15" thickBot="1">
      <c r="B67" s="633"/>
      <c r="C67" s="634" t="s">
        <v>1058</v>
      </c>
      <c r="D67" s="635">
        <v>0</v>
      </c>
      <c r="E67" s="635">
        <v>0</v>
      </c>
      <c r="F67" s="635">
        <v>0</v>
      </c>
      <c r="G67" s="635">
        <v>0</v>
      </c>
      <c r="H67" s="636">
        <v>0</v>
      </c>
      <c r="I67" s="635">
        <v>0</v>
      </c>
      <c r="J67" s="636">
        <v>0</v>
      </c>
      <c r="K67" s="635">
        <v>0</v>
      </c>
      <c r="L67" s="635">
        <v>0</v>
      </c>
      <c r="M67" s="636" t="s">
        <v>473</v>
      </c>
      <c r="N67" s="635">
        <v>0</v>
      </c>
      <c r="O67" s="635">
        <v>0</v>
      </c>
    </row>
    <row r="68" spans="2:15" ht="15.75" customHeight="1" thickBot="1">
      <c r="B68" s="1071" t="s">
        <v>977</v>
      </c>
      <c r="C68" s="1071"/>
      <c r="D68" s="480">
        <v>99522</v>
      </c>
      <c r="E68" s="480">
        <v>0</v>
      </c>
      <c r="F68" s="480">
        <v>0</v>
      </c>
      <c r="G68" s="480">
        <v>321181</v>
      </c>
      <c r="H68" s="618">
        <v>7.1000000000000002E-4</v>
      </c>
      <c r="I68" s="480">
        <v>2</v>
      </c>
      <c r="J68" s="618">
        <v>0.45</v>
      </c>
      <c r="K68" s="620">
        <v>0</v>
      </c>
      <c r="L68" s="480">
        <v>77793</v>
      </c>
      <c r="M68" s="618">
        <v>0.24220922159156363</v>
      </c>
      <c r="N68" s="480">
        <v>103</v>
      </c>
      <c r="O68" s="480">
        <v>-25</v>
      </c>
    </row>
    <row r="69" spans="2:15" ht="15.75" customHeight="1" thickBot="1">
      <c r="B69" s="1073" t="s">
        <v>1180</v>
      </c>
      <c r="C69" s="1073"/>
      <c r="D69" s="1073"/>
      <c r="E69" s="1073"/>
      <c r="F69" s="1073"/>
      <c r="G69" s="1073"/>
      <c r="H69" s="1073"/>
      <c r="I69" s="1073"/>
      <c r="J69" s="1073"/>
      <c r="K69" s="1073"/>
      <c r="L69" s="1073"/>
      <c r="M69" s="1073"/>
      <c r="N69" s="1073"/>
      <c r="O69" s="1073"/>
    </row>
    <row r="70" spans="2:15" ht="15.75" customHeight="1">
      <c r="B70" s="624"/>
      <c r="C70" s="625" t="s">
        <v>1092</v>
      </c>
      <c r="D70" s="626">
        <v>0</v>
      </c>
      <c r="E70" s="626">
        <v>0</v>
      </c>
      <c r="F70" s="626">
        <v>0</v>
      </c>
      <c r="G70" s="626">
        <v>0</v>
      </c>
      <c r="H70" s="627">
        <v>0</v>
      </c>
      <c r="I70" s="626">
        <v>0</v>
      </c>
      <c r="J70" s="627">
        <v>0</v>
      </c>
      <c r="K70" s="626">
        <v>0</v>
      </c>
      <c r="L70" s="626">
        <v>0</v>
      </c>
      <c r="M70" s="627" t="s">
        <v>473</v>
      </c>
      <c r="N70" s="626">
        <v>0</v>
      </c>
      <c r="O70" s="626">
        <v>0</v>
      </c>
    </row>
    <row r="71" spans="2:15" ht="15.75" customHeight="1">
      <c r="B71" s="605"/>
      <c r="C71" s="606" t="s">
        <v>1093</v>
      </c>
      <c r="D71" s="628">
        <v>0</v>
      </c>
      <c r="E71" s="628">
        <v>0</v>
      </c>
      <c r="F71" s="628">
        <v>0</v>
      </c>
      <c r="G71" s="628">
        <v>0</v>
      </c>
      <c r="H71" s="179">
        <v>0</v>
      </c>
      <c r="I71" s="628">
        <v>0</v>
      </c>
      <c r="J71" s="179">
        <v>0</v>
      </c>
      <c r="K71" s="628">
        <v>0</v>
      </c>
      <c r="L71" s="628">
        <v>0</v>
      </c>
      <c r="M71" s="179" t="s">
        <v>473</v>
      </c>
      <c r="N71" s="628">
        <v>0</v>
      </c>
      <c r="O71" s="628">
        <v>0</v>
      </c>
    </row>
    <row r="72" spans="2:15" ht="15.75" customHeight="1">
      <c r="B72" s="605"/>
      <c r="C72" s="606" t="s">
        <v>1094</v>
      </c>
      <c r="D72" s="628">
        <v>0</v>
      </c>
      <c r="E72" s="628">
        <v>0</v>
      </c>
      <c r="F72" s="628">
        <v>0</v>
      </c>
      <c r="G72" s="628">
        <v>0</v>
      </c>
      <c r="H72" s="179">
        <v>0</v>
      </c>
      <c r="I72" s="628">
        <v>0</v>
      </c>
      <c r="J72" s="179">
        <v>0</v>
      </c>
      <c r="K72" s="628">
        <v>0</v>
      </c>
      <c r="L72" s="628">
        <v>0</v>
      </c>
      <c r="M72" s="179" t="s">
        <v>473</v>
      </c>
      <c r="N72" s="628">
        <v>0</v>
      </c>
      <c r="O72" s="628">
        <v>0</v>
      </c>
    </row>
    <row r="73" spans="2:15" ht="15.75" customHeight="1">
      <c r="B73" s="629"/>
      <c r="C73" s="630" t="s">
        <v>1095</v>
      </c>
      <c r="D73" s="631">
        <v>0</v>
      </c>
      <c r="E73" s="631">
        <v>0</v>
      </c>
      <c r="F73" s="631">
        <v>0</v>
      </c>
      <c r="G73" s="631">
        <v>0</v>
      </c>
      <c r="H73" s="632">
        <v>0</v>
      </c>
      <c r="I73" s="631">
        <v>0</v>
      </c>
      <c r="J73" s="632">
        <v>0</v>
      </c>
      <c r="K73" s="631">
        <v>0</v>
      </c>
      <c r="L73" s="631">
        <v>0</v>
      </c>
      <c r="M73" s="632" t="s">
        <v>473</v>
      </c>
      <c r="N73" s="631">
        <v>0</v>
      </c>
      <c r="O73" s="631">
        <v>0</v>
      </c>
    </row>
    <row r="74" spans="2:15" ht="15.75" customHeight="1">
      <c r="B74" s="629"/>
      <c r="C74" s="630" t="s">
        <v>1096</v>
      </c>
      <c r="D74" s="631">
        <v>0</v>
      </c>
      <c r="E74" s="631">
        <v>0</v>
      </c>
      <c r="F74" s="631">
        <v>0</v>
      </c>
      <c r="G74" s="631">
        <v>0</v>
      </c>
      <c r="H74" s="632">
        <v>0</v>
      </c>
      <c r="I74" s="631">
        <v>0</v>
      </c>
      <c r="J74" s="632">
        <v>0</v>
      </c>
      <c r="K74" s="631">
        <v>0</v>
      </c>
      <c r="L74" s="631">
        <v>0</v>
      </c>
      <c r="M74" s="632" t="s">
        <v>473</v>
      </c>
      <c r="N74" s="631">
        <v>0</v>
      </c>
      <c r="O74" s="631">
        <v>0</v>
      </c>
    </row>
    <row r="75" spans="2:15" ht="15.75" customHeight="1">
      <c r="B75" s="629"/>
      <c r="C75" s="630" t="s">
        <v>1097</v>
      </c>
      <c r="D75" s="631">
        <v>0</v>
      </c>
      <c r="E75" s="631">
        <v>0</v>
      </c>
      <c r="F75" s="631">
        <v>0</v>
      </c>
      <c r="G75" s="631">
        <v>0</v>
      </c>
      <c r="H75" s="632">
        <v>0</v>
      </c>
      <c r="I75" s="631">
        <v>0</v>
      </c>
      <c r="J75" s="632">
        <v>0</v>
      </c>
      <c r="K75" s="631">
        <v>0</v>
      </c>
      <c r="L75" s="631">
        <v>0</v>
      </c>
      <c r="M75" s="632" t="s">
        <v>473</v>
      </c>
      <c r="N75" s="631">
        <v>0</v>
      </c>
      <c r="O75" s="631">
        <v>0</v>
      </c>
    </row>
    <row r="76" spans="2:15" ht="15.75" customHeight="1">
      <c r="B76" s="629"/>
      <c r="C76" s="630" t="s">
        <v>1098</v>
      </c>
      <c r="D76" s="631">
        <v>0</v>
      </c>
      <c r="E76" s="631">
        <v>0</v>
      </c>
      <c r="F76" s="631">
        <v>0</v>
      </c>
      <c r="G76" s="631">
        <v>0</v>
      </c>
      <c r="H76" s="632">
        <v>0</v>
      </c>
      <c r="I76" s="631">
        <v>0</v>
      </c>
      <c r="J76" s="632">
        <v>0</v>
      </c>
      <c r="K76" s="631">
        <v>0</v>
      </c>
      <c r="L76" s="631">
        <v>0</v>
      </c>
      <c r="M76" s="632" t="s">
        <v>473</v>
      </c>
      <c r="N76" s="631">
        <v>0</v>
      </c>
      <c r="O76" s="631">
        <v>0</v>
      </c>
    </row>
    <row r="77" spans="2:15" ht="15.75" customHeight="1">
      <c r="B77" s="605"/>
      <c r="C77" s="606" t="s">
        <v>1099</v>
      </c>
      <c r="D77" s="628">
        <v>0</v>
      </c>
      <c r="E77" s="628">
        <v>0</v>
      </c>
      <c r="F77" s="628">
        <v>0</v>
      </c>
      <c r="G77" s="628">
        <v>0</v>
      </c>
      <c r="H77" s="179">
        <v>0</v>
      </c>
      <c r="I77" s="628">
        <v>0</v>
      </c>
      <c r="J77" s="179">
        <v>0</v>
      </c>
      <c r="K77" s="628">
        <v>0</v>
      </c>
      <c r="L77" s="628">
        <v>0</v>
      </c>
      <c r="M77" s="179" t="s">
        <v>473</v>
      </c>
      <c r="N77" s="628">
        <v>0</v>
      </c>
      <c r="O77" s="628">
        <v>0</v>
      </c>
    </row>
    <row r="78" spans="2:15" ht="15.75" customHeight="1">
      <c r="B78" s="605"/>
      <c r="C78" s="606" t="s">
        <v>1100</v>
      </c>
      <c r="D78" s="628">
        <v>0</v>
      </c>
      <c r="E78" s="628">
        <v>0</v>
      </c>
      <c r="F78" s="628">
        <v>0</v>
      </c>
      <c r="G78" s="628">
        <v>0</v>
      </c>
      <c r="H78" s="179">
        <v>0</v>
      </c>
      <c r="I78" s="628">
        <v>0</v>
      </c>
      <c r="J78" s="179">
        <v>0</v>
      </c>
      <c r="K78" s="628">
        <v>0</v>
      </c>
      <c r="L78" s="628">
        <v>0</v>
      </c>
      <c r="M78" s="179" t="s">
        <v>473</v>
      </c>
      <c r="N78" s="628">
        <v>0</v>
      </c>
      <c r="O78" s="628">
        <v>0</v>
      </c>
    </row>
    <row r="79" spans="2:15" ht="15.75" customHeight="1">
      <c r="B79" s="629"/>
      <c r="C79" s="630" t="s">
        <v>1101</v>
      </c>
      <c r="D79" s="631">
        <v>0</v>
      </c>
      <c r="E79" s="631">
        <v>0</v>
      </c>
      <c r="F79" s="631">
        <v>0</v>
      </c>
      <c r="G79" s="631">
        <v>0</v>
      </c>
      <c r="H79" s="632">
        <v>0</v>
      </c>
      <c r="I79" s="631">
        <v>0</v>
      </c>
      <c r="J79" s="632">
        <v>0</v>
      </c>
      <c r="K79" s="631">
        <v>0</v>
      </c>
      <c r="L79" s="631">
        <v>0</v>
      </c>
      <c r="M79" s="632" t="s">
        <v>473</v>
      </c>
      <c r="N79" s="631">
        <v>0</v>
      </c>
      <c r="O79" s="631">
        <v>0</v>
      </c>
    </row>
    <row r="80" spans="2:15" ht="15.75" customHeight="1">
      <c r="B80" s="605"/>
      <c r="C80" s="606" t="s">
        <v>1102</v>
      </c>
      <c r="D80" s="628">
        <v>0</v>
      </c>
      <c r="E80" s="628">
        <v>0</v>
      </c>
      <c r="F80" s="628">
        <v>0</v>
      </c>
      <c r="G80" s="628">
        <v>0</v>
      </c>
      <c r="H80" s="179">
        <v>0</v>
      </c>
      <c r="I80" s="628">
        <v>0</v>
      </c>
      <c r="J80" s="179">
        <v>0</v>
      </c>
      <c r="K80" s="628">
        <v>0</v>
      </c>
      <c r="L80" s="628">
        <v>0</v>
      </c>
      <c r="M80" s="179" t="s">
        <v>473</v>
      </c>
      <c r="N80" s="628">
        <v>0</v>
      </c>
      <c r="O80" s="628">
        <v>0</v>
      </c>
    </row>
    <row r="81" spans="2:15" ht="15.75" customHeight="1">
      <c r="B81" s="605"/>
      <c r="C81" s="606" t="s">
        <v>1089</v>
      </c>
      <c r="D81" s="628">
        <v>0</v>
      </c>
      <c r="E81" s="628">
        <v>0</v>
      </c>
      <c r="F81" s="628">
        <v>0</v>
      </c>
      <c r="G81" s="628">
        <v>0</v>
      </c>
      <c r="H81" s="179">
        <v>0</v>
      </c>
      <c r="I81" s="628">
        <v>0</v>
      </c>
      <c r="J81" s="179">
        <v>0</v>
      </c>
      <c r="K81" s="628">
        <v>0</v>
      </c>
      <c r="L81" s="628">
        <v>0</v>
      </c>
      <c r="M81" s="179" t="s">
        <v>473</v>
      </c>
      <c r="N81" s="628">
        <v>0</v>
      </c>
      <c r="O81" s="628">
        <v>0</v>
      </c>
    </row>
    <row r="82" spans="2:15" ht="15.75" customHeight="1">
      <c r="B82" s="629"/>
      <c r="C82" s="630" t="s">
        <v>1103</v>
      </c>
      <c r="D82" s="631">
        <v>1.0231000000000001E-2</v>
      </c>
      <c r="E82" s="631">
        <v>0</v>
      </c>
      <c r="F82" s="631">
        <v>0</v>
      </c>
      <c r="G82" s="631">
        <v>1.0231000000000001E-2</v>
      </c>
      <c r="H82" s="632">
        <v>0.481512</v>
      </c>
      <c r="I82" s="631">
        <v>1</v>
      </c>
      <c r="J82" s="632">
        <v>0.4</v>
      </c>
      <c r="K82" s="1150">
        <v>2.5</v>
      </c>
      <c r="L82" s="631">
        <v>1.7245E-2</v>
      </c>
      <c r="M82" s="632">
        <v>1.6855634835304465</v>
      </c>
      <c r="N82" s="631">
        <v>0</v>
      </c>
      <c r="O82" s="631">
        <v>0</v>
      </c>
    </row>
    <row r="83" spans="2:15" ht="15.75" customHeight="1">
      <c r="B83" s="605"/>
      <c r="C83" s="606" t="s">
        <v>1090</v>
      </c>
      <c r="D83" s="628">
        <v>0</v>
      </c>
      <c r="E83" s="628">
        <v>0</v>
      </c>
      <c r="F83" s="628">
        <v>0</v>
      </c>
      <c r="G83" s="628">
        <v>0</v>
      </c>
      <c r="H83" s="179">
        <v>0</v>
      </c>
      <c r="I83" s="628">
        <v>0</v>
      </c>
      <c r="J83" s="179">
        <v>0</v>
      </c>
      <c r="K83" s="1149">
        <v>0</v>
      </c>
      <c r="L83" s="628">
        <v>0</v>
      </c>
      <c r="M83" s="179" t="s">
        <v>473</v>
      </c>
      <c r="N83" s="628">
        <v>0</v>
      </c>
      <c r="O83" s="628">
        <v>0</v>
      </c>
    </row>
    <row r="84" spans="2:15" ht="15.75" customHeight="1">
      <c r="B84" s="605"/>
      <c r="C84" s="606" t="s">
        <v>1091</v>
      </c>
      <c r="D84" s="628">
        <v>0</v>
      </c>
      <c r="E84" s="628">
        <v>0</v>
      </c>
      <c r="F84" s="628">
        <v>0</v>
      </c>
      <c r="G84" s="628">
        <v>0</v>
      </c>
      <c r="H84" s="179">
        <v>0</v>
      </c>
      <c r="I84" s="628">
        <v>0</v>
      </c>
      <c r="J84" s="179">
        <v>0</v>
      </c>
      <c r="K84" s="1149">
        <v>0</v>
      </c>
      <c r="L84" s="628">
        <v>0</v>
      </c>
      <c r="M84" s="179" t="s">
        <v>473</v>
      </c>
      <c r="N84" s="628">
        <v>0</v>
      </c>
      <c r="O84" s="628">
        <v>0</v>
      </c>
    </row>
    <row r="85" spans="2:15" ht="15.75" customHeight="1">
      <c r="B85" s="605"/>
      <c r="C85" s="606" t="s">
        <v>1104</v>
      </c>
      <c r="D85" s="628">
        <v>1.0231000000000001E-2</v>
      </c>
      <c r="E85" s="628">
        <v>0</v>
      </c>
      <c r="F85" s="628">
        <v>0</v>
      </c>
      <c r="G85" s="628">
        <v>1.0231000000000001E-2</v>
      </c>
      <c r="H85" s="179">
        <v>0.481512</v>
      </c>
      <c r="I85" s="628">
        <v>1</v>
      </c>
      <c r="J85" s="179">
        <v>0.4</v>
      </c>
      <c r="K85" s="1149">
        <v>2.5</v>
      </c>
      <c r="L85" s="628">
        <v>1.7245E-2</v>
      </c>
      <c r="M85" s="179">
        <v>1.6855634835304465</v>
      </c>
      <c r="N85" s="628">
        <v>0</v>
      </c>
      <c r="O85" s="628">
        <v>0</v>
      </c>
    </row>
    <row r="86" spans="2:15" ht="15" thickBot="1">
      <c r="B86" s="633"/>
      <c r="C86" s="634" t="s">
        <v>1058</v>
      </c>
      <c r="D86" s="635">
        <v>0</v>
      </c>
      <c r="E86" s="635">
        <v>0</v>
      </c>
      <c r="F86" s="635">
        <v>0</v>
      </c>
      <c r="G86" s="635">
        <v>0</v>
      </c>
      <c r="H86" s="636">
        <v>0</v>
      </c>
      <c r="I86" s="635">
        <v>0</v>
      </c>
      <c r="J86" s="636">
        <v>0</v>
      </c>
      <c r="K86" s="635">
        <v>0</v>
      </c>
      <c r="L86" s="635">
        <v>0</v>
      </c>
      <c r="M86" s="636" t="s">
        <v>473</v>
      </c>
      <c r="N86" s="635">
        <v>0</v>
      </c>
      <c r="O86" s="635">
        <v>0</v>
      </c>
    </row>
    <row r="87" spans="2:15" ht="15" thickBot="1">
      <c r="B87" s="1071" t="str">
        <f>+B68</f>
        <v>Részösszeg (kitettségi osztály)</v>
      </c>
      <c r="C87" s="1071"/>
      <c r="D87" s="480">
        <v>1.0231000000000001E-2</v>
      </c>
      <c r="E87" s="480">
        <v>0</v>
      </c>
      <c r="F87" s="480">
        <v>0</v>
      </c>
      <c r="G87" s="480">
        <v>1.0231000000000001E-2</v>
      </c>
      <c r="H87" s="618">
        <v>0.48151199999999994</v>
      </c>
      <c r="I87" s="480">
        <v>1</v>
      </c>
      <c r="J87" s="618">
        <v>0.4</v>
      </c>
      <c r="K87" s="620">
        <v>0</v>
      </c>
      <c r="L87" s="480">
        <v>1.7245E-2</v>
      </c>
      <c r="M87" s="618">
        <v>1.6855634835304465</v>
      </c>
      <c r="N87" s="480">
        <v>0</v>
      </c>
      <c r="O87" s="480">
        <v>0</v>
      </c>
    </row>
    <row r="88" spans="2:15" ht="15.75" customHeight="1" thickBot="1">
      <c r="B88" s="1073" t="s">
        <v>988</v>
      </c>
      <c r="C88" s="1073"/>
      <c r="D88" s="1073"/>
      <c r="E88" s="1073"/>
      <c r="F88" s="1073"/>
      <c r="G88" s="1073"/>
      <c r="H88" s="1073"/>
      <c r="I88" s="1073"/>
      <c r="J88" s="1073"/>
      <c r="K88" s="1073"/>
      <c r="L88" s="1073"/>
      <c r="M88" s="1073"/>
      <c r="N88" s="1073"/>
      <c r="O88" s="1073"/>
    </row>
    <row r="89" spans="2:15" s="604" customFormat="1">
      <c r="B89" s="624"/>
      <c r="C89" s="625" t="s">
        <v>1092</v>
      </c>
      <c r="D89" s="626">
        <v>144849</v>
      </c>
      <c r="E89" s="626">
        <v>11468</v>
      </c>
      <c r="F89" s="626">
        <v>2608</v>
      </c>
      <c r="G89" s="626">
        <v>162452</v>
      </c>
      <c r="H89" s="627">
        <v>1.041E-3</v>
      </c>
      <c r="I89" s="626">
        <v>16</v>
      </c>
      <c r="J89" s="627">
        <v>0.45</v>
      </c>
      <c r="K89" s="1148">
        <v>2.5</v>
      </c>
      <c r="L89" s="626">
        <v>57447</v>
      </c>
      <c r="M89" s="627">
        <v>0.35362445522369684</v>
      </c>
      <c r="N89" s="626">
        <v>76</v>
      </c>
      <c r="O89" s="626">
        <v>-47</v>
      </c>
    </row>
    <row r="90" spans="2:15">
      <c r="B90" s="605"/>
      <c r="C90" s="606" t="s">
        <v>1093</v>
      </c>
      <c r="D90" s="628">
        <v>90373</v>
      </c>
      <c r="E90" s="628">
        <v>10871</v>
      </c>
      <c r="F90" s="628">
        <v>2480</v>
      </c>
      <c r="G90" s="628">
        <v>107741</v>
      </c>
      <c r="H90" s="179">
        <v>8.25E-4</v>
      </c>
      <c r="I90" s="628">
        <v>8</v>
      </c>
      <c r="J90" s="179">
        <v>0.45</v>
      </c>
      <c r="K90" s="1149">
        <v>2.5</v>
      </c>
      <c r="L90" s="628">
        <v>37223</v>
      </c>
      <c r="M90" s="179">
        <v>0.34548593385990478</v>
      </c>
      <c r="N90" s="628">
        <v>40</v>
      </c>
      <c r="O90" s="628">
        <v>-23</v>
      </c>
    </row>
    <row r="91" spans="2:15">
      <c r="B91" s="605"/>
      <c r="C91" s="606" t="s">
        <v>1094</v>
      </c>
      <c r="D91" s="628">
        <v>54476</v>
      </c>
      <c r="E91" s="628">
        <v>597</v>
      </c>
      <c r="F91" s="628">
        <v>128</v>
      </c>
      <c r="G91" s="628">
        <v>54711</v>
      </c>
      <c r="H91" s="179">
        <v>1.4679999999999999E-3</v>
      </c>
      <c r="I91" s="628">
        <v>8</v>
      </c>
      <c r="J91" s="179">
        <v>0.45</v>
      </c>
      <c r="K91" s="1149">
        <v>2.5</v>
      </c>
      <c r="L91" s="628">
        <v>20224</v>
      </c>
      <c r="M91" s="179">
        <v>0.36965144120926324</v>
      </c>
      <c r="N91" s="628">
        <v>36</v>
      </c>
      <c r="O91" s="628">
        <v>-24</v>
      </c>
    </row>
    <row r="92" spans="2:15" s="604" customFormat="1">
      <c r="B92" s="629"/>
      <c r="C92" s="630" t="s">
        <v>1095</v>
      </c>
      <c r="D92" s="631">
        <v>0</v>
      </c>
      <c r="E92" s="631">
        <v>0</v>
      </c>
      <c r="F92" s="631">
        <v>0</v>
      </c>
      <c r="G92" s="631">
        <v>0</v>
      </c>
      <c r="H92" s="632">
        <v>0</v>
      </c>
      <c r="I92" s="631">
        <v>0</v>
      </c>
      <c r="J92" s="632">
        <v>0</v>
      </c>
      <c r="K92" s="1150">
        <v>0</v>
      </c>
      <c r="L92" s="631">
        <v>0</v>
      </c>
      <c r="M92" s="632" t="s">
        <v>473</v>
      </c>
      <c r="N92" s="631">
        <v>0</v>
      </c>
      <c r="O92" s="631">
        <v>0</v>
      </c>
    </row>
    <row r="93" spans="2:15" s="604" customFormat="1">
      <c r="B93" s="629"/>
      <c r="C93" s="630" t="s">
        <v>1096</v>
      </c>
      <c r="D93" s="631">
        <v>632395</v>
      </c>
      <c r="E93" s="631">
        <v>55232</v>
      </c>
      <c r="F93" s="631">
        <v>22046</v>
      </c>
      <c r="G93" s="631">
        <v>41888</v>
      </c>
      <c r="H93" s="632">
        <v>3.689E-3</v>
      </c>
      <c r="I93" s="631">
        <v>10</v>
      </c>
      <c r="J93" s="632">
        <v>0.196993</v>
      </c>
      <c r="K93" s="1150">
        <v>2.5</v>
      </c>
      <c r="L93" s="631">
        <v>10958</v>
      </c>
      <c r="M93" s="632">
        <v>0.26160236822001526</v>
      </c>
      <c r="N93" s="631">
        <v>28</v>
      </c>
      <c r="O93" s="631">
        <v>-515</v>
      </c>
    </row>
    <row r="94" spans="2:15" s="604" customFormat="1">
      <c r="B94" s="629"/>
      <c r="C94" s="630" t="s">
        <v>1097</v>
      </c>
      <c r="D94" s="631">
        <v>0</v>
      </c>
      <c r="E94" s="631">
        <v>0</v>
      </c>
      <c r="F94" s="631">
        <v>0</v>
      </c>
      <c r="G94" s="631">
        <v>0</v>
      </c>
      <c r="H94" s="632">
        <v>0</v>
      </c>
      <c r="I94" s="631">
        <v>0</v>
      </c>
      <c r="J94" s="632">
        <v>0</v>
      </c>
      <c r="K94" s="1150">
        <v>0</v>
      </c>
      <c r="L94" s="631">
        <v>0</v>
      </c>
      <c r="M94" s="632" t="s">
        <v>473</v>
      </c>
      <c r="N94" s="631">
        <v>0</v>
      </c>
      <c r="O94" s="631">
        <v>0</v>
      </c>
    </row>
    <row r="95" spans="2:15" s="604" customFormat="1">
      <c r="B95" s="629"/>
      <c r="C95" s="630" t="s">
        <v>1098</v>
      </c>
      <c r="D95" s="631">
        <v>0</v>
      </c>
      <c r="E95" s="631">
        <v>495</v>
      </c>
      <c r="F95" s="631">
        <v>118</v>
      </c>
      <c r="G95" s="631">
        <v>118</v>
      </c>
      <c r="H95" s="632">
        <v>9.2759999999999995E-3</v>
      </c>
      <c r="I95" s="631">
        <v>3</v>
      </c>
      <c r="J95" s="632">
        <v>0.45</v>
      </c>
      <c r="K95" s="1150">
        <v>2.5</v>
      </c>
      <c r="L95" s="631">
        <v>136</v>
      </c>
      <c r="M95" s="632">
        <v>1.152542372881356</v>
      </c>
      <c r="N95" s="631">
        <v>0</v>
      </c>
      <c r="O95" s="631">
        <v>-1</v>
      </c>
    </row>
    <row r="96" spans="2:15">
      <c r="B96" s="605"/>
      <c r="C96" s="606" t="s">
        <v>1099</v>
      </c>
      <c r="D96" s="628">
        <v>0</v>
      </c>
      <c r="E96" s="628">
        <v>495</v>
      </c>
      <c r="F96" s="628">
        <v>118</v>
      </c>
      <c r="G96" s="628">
        <v>118</v>
      </c>
      <c r="H96" s="179">
        <v>9.2759999999999995E-3</v>
      </c>
      <c r="I96" s="628">
        <v>3</v>
      </c>
      <c r="J96" s="179">
        <v>0.45</v>
      </c>
      <c r="K96" s="1149">
        <v>2.5</v>
      </c>
      <c r="L96" s="628">
        <v>136</v>
      </c>
      <c r="M96" s="179">
        <v>1.152542372881356</v>
      </c>
      <c r="N96" s="628">
        <v>0</v>
      </c>
      <c r="O96" s="628">
        <v>-1</v>
      </c>
    </row>
    <row r="97" spans="2:15">
      <c r="B97" s="605"/>
      <c r="C97" s="606" t="s">
        <v>1100</v>
      </c>
      <c r="D97" s="628">
        <v>0</v>
      </c>
      <c r="E97" s="628">
        <v>0</v>
      </c>
      <c r="F97" s="628">
        <v>0</v>
      </c>
      <c r="G97" s="628">
        <v>0</v>
      </c>
      <c r="H97" s="179">
        <v>0</v>
      </c>
      <c r="I97" s="628">
        <v>0</v>
      </c>
      <c r="J97" s="179">
        <v>0</v>
      </c>
      <c r="K97" s="628">
        <v>0</v>
      </c>
      <c r="L97" s="628">
        <v>0</v>
      </c>
      <c r="M97" s="179" t="s">
        <v>473</v>
      </c>
      <c r="N97" s="628">
        <v>0</v>
      </c>
      <c r="O97" s="628">
        <v>0</v>
      </c>
    </row>
    <row r="98" spans="2:15" s="604" customFormat="1">
      <c r="B98" s="629"/>
      <c r="C98" s="630" t="s">
        <v>1101</v>
      </c>
      <c r="D98" s="631">
        <v>0</v>
      </c>
      <c r="E98" s="631">
        <v>0</v>
      </c>
      <c r="F98" s="631">
        <v>0</v>
      </c>
      <c r="G98" s="631">
        <v>0</v>
      </c>
      <c r="H98" s="632">
        <v>0</v>
      </c>
      <c r="I98" s="631">
        <v>0</v>
      </c>
      <c r="J98" s="632">
        <v>0</v>
      </c>
      <c r="K98" s="631">
        <v>0</v>
      </c>
      <c r="L98" s="631">
        <v>0</v>
      </c>
      <c r="M98" s="632" t="s">
        <v>473</v>
      </c>
      <c r="N98" s="631">
        <v>0</v>
      </c>
      <c r="O98" s="631">
        <v>0</v>
      </c>
    </row>
    <row r="99" spans="2:15">
      <c r="B99" s="605"/>
      <c r="C99" s="606" t="s">
        <v>1102</v>
      </c>
      <c r="D99" s="628">
        <v>0</v>
      </c>
      <c r="E99" s="628">
        <v>0</v>
      </c>
      <c r="F99" s="628">
        <v>0</v>
      </c>
      <c r="G99" s="628">
        <v>0</v>
      </c>
      <c r="H99" s="179">
        <v>0</v>
      </c>
      <c r="I99" s="628">
        <v>0</v>
      </c>
      <c r="J99" s="179">
        <v>0</v>
      </c>
      <c r="K99" s="628">
        <v>0</v>
      </c>
      <c r="L99" s="628">
        <v>0</v>
      </c>
      <c r="M99" s="179" t="s">
        <v>473</v>
      </c>
      <c r="N99" s="628">
        <v>0</v>
      </c>
      <c r="O99" s="628">
        <v>0</v>
      </c>
    </row>
    <row r="100" spans="2:15">
      <c r="B100" s="605"/>
      <c r="C100" s="606" t="s">
        <v>1089</v>
      </c>
      <c r="D100" s="628">
        <v>0</v>
      </c>
      <c r="E100" s="628">
        <v>0</v>
      </c>
      <c r="F100" s="628">
        <v>0</v>
      </c>
      <c r="G100" s="628">
        <v>0</v>
      </c>
      <c r="H100" s="179">
        <v>0</v>
      </c>
      <c r="I100" s="628">
        <v>0</v>
      </c>
      <c r="J100" s="179">
        <v>0</v>
      </c>
      <c r="K100" s="628">
        <v>0</v>
      </c>
      <c r="L100" s="628">
        <v>0</v>
      </c>
      <c r="M100" s="179" t="s">
        <v>473</v>
      </c>
      <c r="N100" s="628">
        <v>0</v>
      </c>
      <c r="O100" s="628">
        <v>0</v>
      </c>
    </row>
    <row r="101" spans="2:15" s="604" customFormat="1">
      <c r="B101" s="629"/>
      <c r="C101" s="630" t="s">
        <v>1103</v>
      </c>
      <c r="D101" s="631">
        <v>0</v>
      </c>
      <c r="E101" s="631">
        <v>0</v>
      </c>
      <c r="F101" s="631">
        <v>0</v>
      </c>
      <c r="G101" s="631">
        <v>0</v>
      </c>
      <c r="H101" s="632">
        <v>0</v>
      </c>
      <c r="I101" s="631">
        <v>0</v>
      </c>
      <c r="J101" s="632">
        <v>0</v>
      </c>
      <c r="K101" s="631">
        <v>0</v>
      </c>
      <c r="L101" s="631">
        <v>0</v>
      </c>
      <c r="M101" s="632" t="s">
        <v>473</v>
      </c>
      <c r="N101" s="631">
        <v>0</v>
      </c>
      <c r="O101" s="631">
        <v>0</v>
      </c>
    </row>
    <row r="102" spans="2:15">
      <c r="B102" s="605"/>
      <c r="C102" s="606" t="s">
        <v>1090</v>
      </c>
      <c r="D102" s="628">
        <v>0</v>
      </c>
      <c r="E102" s="628">
        <v>0</v>
      </c>
      <c r="F102" s="628">
        <v>0</v>
      </c>
      <c r="G102" s="628">
        <v>0</v>
      </c>
      <c r="H102" s="179">
        <v>0</v>
      </c>
      <c r="I102" s="628">
        <v>0</v>
      </c>
      <c r="J102" s="179">
        <v>0</v>
      </c>
      <c r="K102" s="628">
        <v>0</v>
      </c>
      <c r="L102" s="628">
        <v>0</v>
      </c>
      <c r="M102" s="179" t="s">
        <v>473</v>
      </c>
      <c r="N102" s="628">
        <v>0</v>
      </c>
      <c r="O102" s="628">
        <v>0</v>
      </c>
    </row>
    <row r="103" spans="2:15">
      <c r="B103" s="605"/>
      <c r="C103" s="606" t="s">
        <v>1091</v>
      </c>
      <c r="D103" s="628">
        <v>0</v>
      </c>
      <c r="E103" s="628">
        <v>0</v>
      </c>
      <c r="F103" s="628">
        <v>0</v>
      </c>
      <c r="G103" s="628">
        <v>0</v>
      </c>
      <c r="H103" s="179">
        <v>0</v>
      </c>
      <c r="I103" s="628">
        <v>0</v>
      </c>
      <c r="J103" s="179">
        <v>0</v>
      </c>
      <c r="K103" s="628">
        <v>0</v>
      </c>
      <c r="L103" s="628">
        <v>0</v>
      </c>
      <c r="M103" s="179" t="s">
        <v>473</v>
      </c>
      <c r="N103" s="628">
        <v>0</v>
      </c>
      <c r="O103" s="628">
        <v>0</v>
      </c>
    </row>
    <row r="104" spans="2:15">
      <c r="B104" s="605"/>
      <c r="C104" s="606" t="s">
        <v>1104</v>
      </c>
      <c r="D104" s="628">
        <v>0</v>
      </c>
      <c r="E104" s="628">
        <v>0</v>
      </c>
      <c r="F104" s="628">
        <v>0</v>
      </c>
      <c r="G104" s="628">
        <v>0</v>
      </c>
      <c r="H104" s="179">
        <v>0</v>
      </c>
      <c r="I104" s="628">
        <v>0</v>
      </c>
      <c r="J104" s="179">
        <v>0</v>
      </c>
      <c r="K104" s="628">
        <v>0</v>
      </c>
      <c r="L104" s="628">
        <v>0</v>
      </c>
      <c r="M104" s="179" t="s">
        <v>473</v>
      </c>
      <c r="N104" s="628">
        <v>0</v>
      </c>
      <c r="O104" s="628">
        <v>0</v>
      </c>
    </row>
    <row r="105" spans="2:15" s="604" customFormat="1" ht="15" thickBot="1">
      <c r="B105" s="633"/>
      <c r="C105" s="634" t="s">
        <v>1058</v>
      </c>
      <c r="D105" s="635">
        <v>0</v>
      </c>
      <c r="E105" s="635">
        <v>0</v>
      </c>
      <c r="F105" s="635">
        <v>0</v>
      </c>
      <c r="G105" s="635">
        <v>0</v>
      </c>
      <c r="H105" s="636">
        <v>0</v>
      </c>
      <c r="I105" s="635">
        <v>0</v>
      </c>
      <c r="J105" s="636">
        <v>0</v>
      </c>
      <c r="K105" s="635">
        <v>0</v>
      </c>
      <c r="L105" s="635">
        <v>0</v>
      </c>
      <c r="M105" s="636" t="s">
        <v>473</v>
      </c>
      <c r="N105" s="635">
        <v>0</v>
      </c>
      <c r="O105" s="635">
        <v>0</v>
      </c>
    </row>
    <row r="106" spans="2:15" ht="15" customHeight="1" thickBot="1">
      <c r="B106" s="1071" t="str">
        <f>+B68</f>
        <v>Részösszeg (kitettségi osztály)</v>
      </c>
      <c r="C106" s="1071"/>
      <c r="D106" s="480">
        <v>777244</v>
      </c>
      <c r="E106" s="480">
        <v>67195</v>
      </c>
      <c r="F106" s="480">
        <v>24772</v>
      </c>
      <c r="G106" s="480">
        <v>204458</v>
      </c>
      <c r="H106" s="618">
        <v>1.5882574024983127E-3</v>
      </c>
      <c r="I106" s="480">
        <v>29</v>
      </c>
      <c r="J106" s="618">
        <v>0.39816560263721651</v>
      </c>
      <c r="K106" s="620">
        <v>0</v>
      </c>
      <c r="L106" s="480">
        <v>68541</v>
      </c>
      <c r="M106" s="618">
        <v>0.33523266392119655</v>
      </c>
      <c r="N106" s="480">
        <v>104</v>
      </c>
      <c r="O106" s="480">
        <v>-563</v>
      </c>
    </row>
    <row r="107" spans="2:15" ht="15.75" customHeight="1" thickBot="1">
      <c r="B107" s="1073" t="s">
        <v>989</v>
      </c>
      <c r="C107" s="1073"/>
      <c r="D107" s="1073"/>
      <c r="E107" s="1073"/>
      <c r="F107" s="1073"/>
      <c r="G107" s="1073"/>
      <c r="H107" s="1073"/>
      <c r="I107" s="1073"/>
      <c r="J107" s="1073"/>
      <c r="K107" s="1073"/>
      <c r="L107" s="1073"/>
      <c r="M107" s="1073"/>
      <c r="N107" s="1073"/>
      <c r="O107" s="1073"/>
    </row>
    <row r="108" spans="2:15" s="604" customFormat="1">
      <c r="B108" s="624"/>
      <c r="C108" s="625" t="s">
        <v>1092</v>
      </c>
      <c r="D108" s="626">
        <v>235708</v>
      </c>
      <c r="E108" s="626">
        <v>218854</v>
      </c>
      <c r="F108" s="626">
        <v>90128</v>
      </c>
      <c r="G108" s="626">
        <v>220426</v>
      </c>
      <c r="H108" s="627">
        <v>1.003E-3</v>
      </c>
      <c r="I108" s="626">
        <v>16</v>
      </c>
      <c r="J108" s="627">
        <v>0.40890100000000001</v>
      </c>
      <c r="K108" s="1148">
        <v>2.5</v>
      </c>
      <c r="L108" s="626">
        <v>61503</v>
      </c>
      <c r="M108" s="627">
        <v>0.27901880903341714</v>
      </c>
      <c r="N108" s="626">
        <v>91</v>
      </c>
      <c r="O108" s="626">
        <v>-125</v>
      </c>
    </row>
    <row r="109" spans="2:15">
      <c r="B109" s="605"/>
      <c r="C109" s="606" t="s">
        <v>1093</v>
      </c>
      <c r="D109" s="628">
        <v>56939</v>
      </c>
      <c r="E109" s="628">
        <v>43253</v>
      </c>
      <c r="F109" s="628">
        <v>37938</v>
      </c>
      <c r="G109" s="628">
        <v>94878</v>
      </c>
      <c r="H109" s="179">
        <v>6.5600000000000001E-4</v>
      </c>
      <c r="I109" s="628">
        <v>5</v>
      </c>
      <c r="J109" s="179">
        <v>0.40279900000000002</v>
      </c>
      <c r="K109" s="1149">
        <v>2.5</v>
      </c>
      <c r="L109" s="628">
        <v>21027</v>
      </c>
      <c r="M109" s="179">
        <v>0.22162145070511605</v>
      </c>
      <c r="N109" s="628">
        <v>25</v>
      </c>
      <c r="O109" s="628">
        <v>-13</v>
      </c>
    </row>
    <row r="110" spans="2:15">
      <c r="B110" s="605"/>
      <c r="C110" s="606" t="s">
        <v>1094</v>
      </c>
      <c r="D110" s="628">
        <v>178769</v>
      </c>
      <c r="E110" s="628">
        <v>175601</v>
      </c>
      <c r="F110" s="628">
        <v>52190</v>
      </c>
      <c r="G110" s="628">
        <v>125548</v>
      </c>
      <c r="H110" s="179">
        <v>1.266E-3</v>
      </c>
      <c r="I110" s="628">
        <v>11</v>
      </c>
      <c r="J110" s="179">
        <v>0.41351199999999999</v>
      </c>
      <c r="K110" s="1149">
        <v>2.5</v>
      </c>
      <c r="L110" s="628">
        <v>40476</v>
      </c>
      <c r="M110" s="179">
        <v>0.32239462197725172</v>
      </c>
      <c r="N110" s="628">
        <v>66</v>
      </c>
      <c r="O110" s="628">
        <v>-112</v>
      </c>
    </row>
    <row r="111" spans="2:15" s="604" customFormat="1">
      <c r="B111" s="629"/>
      <c r="C111" s="630" t="s">
        <v>1095</v>
      </c>
      <c r="D111" s="631">
        <v>33417</v>
      </c>
      <c r="E111" s="631">
        <v>36583</v>
      </c>
      <c r="F111" s="631">
        <v>9386</v>
      </c>
      <c r="G111" s="631">
        <v>42803</v>
      </c>
      <c r="H111" s="632">
        <v>2.317E-3</v>
      </c>
      <c r="I111" s="631">
        <v>12</v>
      </c>
      <c r="J111" s="632">
        <v>0.40921800000000003</v>
      </c>
      <c r="K111" s="1150">
        <v>2.5</v>
      </c>
      <c r="L111" s="631">
        <v>19183</v>
      </c>
      <c r="M111" s="632">
        <v>0.44816952082797934</v>
      </c>
      <c r="N111" s="631">
        <v>41</v>
      </c>
      <c r="O111" s="631">
        <v>-45</v>
      </c>
    </row>
    <row r="112" spans="2:15" s="604" customFormat="1">
      <c r="B112" s="629"/>
      <c r="C112" s="630" t="s">
        <v>1096</v>
      </c>
      <c r="D112" s="631">
        <v>52613</v>
      </c>
      <c r="E112" s="631">
        <v>28871</v>
      </c>
      <c r="F112" s="631">
        <v>2369</v>
      </c>
      <c r="G112" s="631">
        <v>66514</v>
      </c>
      <c r="H112" s="632">
        <v>4.0990000000000002E-3</v>
      </c>
      <c r="I112" s="631">
        <v>17</v>
      </c>
      <c r="J112" s="632">
        <v>0.34327800000000003</v>
      </c>
      <c r="K112" s="1150">
        <v>2.5</v>
      </c>
      <c r="L112" s="631">
        <v>31543</v>
      </c>
      <c r="M112" s="632">
        <v>0.47423098896472921</v>
      </c>
      <c r="N112" s="631">
        <v>92</v>
      </c>
      <c r="O112" s="631">
        <v>-80</v>
      </c>
    </row>
    <row r="113" spans="2:15" s="604" customFormat="1">
      <c r="B113" s="629"/>
      <c r="C113" s="630" t="s">
        <v>1097</v>
      </c>
      <c r="D113" s="631">
        <v>122192</v>
      </c>
      <c r="E113" s="631">
        <v>99173</v>
      </c>
      <c r="F113" s="631">
        <v>8398</v>
      </c>
      <c r="G113" s="631">
        <v>118130</v>
      </c>
      <c r="H113" s="632">
        <v>7.0460000000000002E-3</v>
      </c>
      <c r="I113" s="631">
        <v>356</v>
      </c>
      <c r="J113" s="632">
        <v>0.37501000000000001</v>
      </c>
      <c r="K113" s="1150">
        <v>2.5</v>
      </c>
      <c r="L113" s="631">
        <v>72128</v>
      </c>
      <c r="M113" s="632">
        <v>0.61058156268517738</v>
      </c>
      <c r="N113" s="631">
        <v>312</v>
      </c>
      <c r="O113" s="631">
        <v>-319</v>
      </c>
    </row>
    <row r="114" spans="2:15" s="604" customFormat="1">
      <c r="B114" s="629"/>
      <c r="C114" s="630" t="s">
        <v>1098</v>
      </c>
      <c r="D114" s="631">
        <v>199835</v>
      </c>
      <c r="E114" s="631">
        <v>170821</v>
      </c>
      <c r="F114" s="631">
        <v>21216</v>
      </c>
      <c r="G114" s="631">
        <v>178464</v>
      </c>
      <c r="H114" s="632">
        <v>1.3851E-2</v>
      </c>
      <c r="I114" s="631">
        <v>811</v>
      </c>
      <c r="J114" s="632">
        <v>0.35828199999999999</v>
      </c>
      <c r="K114" s="1150">
        <v>2.5</v>
      </c>
      <c r="L114" s="631">
        <v>125385</v>
      </c>
      <c r="M114" s="632">
        <v>0.70257867132867136</v>
      </c>
      <c r="N114" s="631">
        <v>889</v>
      </c>
      <c r="O114" s="631">
        <v>-1118</v>
      </c>
    </row>
    <row r="115" spans="2:15">
      <c r="B115" s="605"/>
      <c r="C115" s="606" t="s">
        <v>1099</v>
      </c>
      <c r="D115" s="628">
        <v>129713</v>
      </c>
      <c r="E115" s="628">
        <v>122090</v>
      </c>
      <c r="F115" s="628">
        <v>16543</v>
      </c>
      <c r="G115" s="628">
        <v>126024</v>
      </c>
      <c r="H115" s="179">
        <v>1.1433E-2</v>
      </c>
      <c r="I115" s="628">
        <v>407</v>
      </c>
      <c r="J115" s="179">
        <v>0.358186</v>
      </c>
      <c r="K115" s="1149">
        <v>2.5</v>
      </c>
      <c r="L115" s="628">
        <v>88530</v>
      </c>
      <c r="M115" s="179">
        <v>0.702485240906494</v>
      </c>
      <c r="N115" s="628">
        <v>519</v>
      </c>
      <c r="O115" s="628">
        <v>-723</v>
      </c>
    </row>
    <row r="116" spans="2:15">
      <c r="B116" s="605"/>
      <c r="C116" s="606" t="s">
        <v>1100</v>
      </c>
      <c r="D116" s="628">
        <v>70122</v>
      </c>
      <c r="E116" s="628">
        <v>48731</v>
      </c>
      <c r="F116" s="628">
        <v>4673</v>
      </c>
      <c r="G116" s="628">
        <v>52440</v>
      </c>
      <c r="H116" s="179">
        <v>1.9663E-2</v>
      </c>
      <c r="I116" s="628">
        <v>404</v>
      </c>
      <c r="J116" s="179">
        <v>0.35851300000000003</v>
      </c>
      <c r="K116" s="1149">
        <v>2.5</v>
      </c>
      <c r="L116" s="628">
        <v>36855</v>
      </c>
      <c r="M116" s="179">
        <v>0.7028032036613272</v>
      </c>
      <c r="N116" s="628">
        <v>370</v>
      </c>
      <c r="O116" s="628">
        <v>-395</v>
      </c>
    </row>
    <row r="117" spans="2:15" s="604" customFormat="1">
      <c r="B117" s="629"/>
      <c r="C117" s="630" t="s">
        <v>1101</v>
      </c>
      <c r="D117" s="631">
        <v>187403</v>
      </c>
      <c r="E117" s="631">
        <v>134154</v>
      </c>
      <c r="F117" s="631">
        <v>9824</v>
      </c>
      <c r="G117" s="631">
        <v>156121</v>
      </c>
      <c r="H117" s="632">
        <v>4.5434000000000002E-2</v>
      </c>
      <c r="I117" s="631">
        <v>801</v>
      </c>
      <c r="J117" s="632">
        <v>0.35992499999999999</v>
      </c>
      <c r="K117" s="1150">
        <v>2.5</v>
      </c>
      <c r="L117" s="631">
        <v>141568</v>
      </c>
      <c r="M117" s="632">
        <v>0.90678384073891405</v>
      </c>
      <c r="N117" s="631">
        <v>2545</v>
      </c>
      <c r="O117" s="631">
        <v>-2620</v>
      </c>
    </row>
    <row r="118" spans="2:15">
      <c r="B118" s="605"/>
      <c r="C118" s="606" t="s">
        <v>1102</v>
      </c>
      <c r="D118" s="628">
        <v>136164</v>
      </c>
      <c r="E118" s="628">
        <v>106557</v>
      </c>
      <c r="F118" s="628">
        <v>8489</v>
      </c>
      <c r="G118" s="628">
        <v>114926</v>
      </c>
      <c r="H118" s="179">
        <v>3.4874000000000002E-2</v>
      </c>
      <c r="I118" s="628">
        <v>595</v>
      </c>
      <c r="J118" s="179">
        <v>0.36136699999999999</v>
      </c>
      <c r="K118" s="1149">
        <v>2.5</v>
      </c>
      <c r="L118" s="628">
        <v>96719</v>
      </c>
      <c r="M118" s="179">
        <v>0.84157631867462546</v>
      </c>
      <c r="N118" s="628">
        <v>1444</v>
      </c>
      <c r="O118" s="628">
        <v>-1490</v>
      </c>
    </row>
    <row r="119" spans="2:15">
      <c r="B119" s="605"/>
      <c r="C119" s="606" t="s">
        <v>1089</v>
      </c>
      <c r="D119" s="628">
        <v>51239</v>
      </c>
      <c r="E119" s="628">
        <v>27597</v>
      </c>
      <c r="F119" s="628">
        <v>1335</v>
      </c>
      <c r="G119" s="628">
        <v>41195</v>
      </c>
      <c r="H119" s="179">
        <v>7.4894000000000002E-2</v>
      </c>
      <c r="I119" s="628">
        <v>206</v>
      </c>
      <c r="J119" s="179">
        <v>0.35590300000000002</v>
      </c>
      <c r="K119" s="1149">
        <v>2.5</v>
      </c>
      <c r="L119" s="628">
        <v>44849</v>
      </c>
      <c r="M119" s="179">
        <v>1.0887000849617672</v>
      </c>
      <c r="N119" s="628">
        <v>1101</v>
      </c>
      <c r="O119" s="628">
        <v>-1130</v>
      </c>
    </row>
    <row r="120" spans="2:15" s="604" customFormat="1">
      <c r="B120" s="629"/>
      <c r="C120" s="630" t="s">
        <v>1103</v>
      </c>
      <c r="D120" s="631">
        <v>17433</v>
      </c>
      <c r="E120" s="631">
        <v>23811</v>
      </c>
      <c r="F120" s="631">
        <v>1991</v>
      </c>
      <c r="G120" s="631">
        <v>14392</v>
      </c>
      <c r="H120" s="632">
        <v>0.15013000000000001</v>
      </c>
      <c r="I120" s="631">
        <v>825</v>
      </c>
      <c r="J120" s="632">
        <v>0.34254200000000001</v>
      </c>
      <c r="K120" s="1150">
        <v>2.5</v>
      </c>
      <c r="L120" s="631">
        <v>16857</v>
      </c>
      <c r="M120" s="632">
        <v>1.1712757087270707</v>
      </c>
      <c r="N120" s="631">
        <v>741</v>
      </c>
      <c r="O120" s="631">
        <v>-1086</v>
      </c>
    </row>
    <row r="121" spans="2:15">
      <c r="B121" s="605"/>
      <c r="C121" s="606" t="s">
        <v>1090</v>
      </c>
      <c r="D121" s="628">
        <v>16559</v>
      </c>
      <c r="E121" s="628">
        <v>22793</v>
      </c>
      <c r="F121" s="628">
        <v>1931</v>
      </c>
      <c r="G121" s="628">
        <v>13712</v>
      </c>
      <c r="H121" s="179">
        <v>0.14396900000000001</v>
      </c>
      <c r="I121" s="628">
        <v>88</v>
      </c>
      <c r="J121" s="179">
        <v>0.34080700000000003</v>
      </c>
      <c r="K121" s="1149">
        <v>2.5</v>
      </c>
      <c r="L121" s="628">
        <v>15663</v>
      </c>
      <c r="M121" s="179">
        <v>1.1422841306884481</v>
      </c>
      <c r="N121" s="628">
        <v>670</v>
      </c>
      <c r="O121" s="628">
        <v>-1053</v>
      </c>
    </row>
    <row r="122" spans="2:15">
      <c r="B122" s="605"/>
      <c r="C122" s="606" t="s">
        <v>1091</v>
      </c>
      <c r="D122" s="628">
        <v>874</v>
      </c>
      <c r="E122" s="628">
        <v>1018</v>
      </c>
      <c r="F122" s="628">
        <v>60</v>
      </c>
      <c r="G122" s="628">
        <v>680</v>
      </c>
      <c r="H122" s="179">
        <v>0.27427499999999999</v>
      </c>
      <c r="I122" s="628">
        <v>733</v>
      </c>
      <c r="J122" s="179">
        <v>0.37750800000000001</v>
      </c>
      <c r="K122" s="1149">
        <v>2.5</v>
      </c>
      <c r="L122" s="628">
        <v>1194</v>
      </c>
      <c r="M122" s="179">
        <v>1.7558823529411764</v>
      </c>
      <c r="N122" s="628">
        <v>71</v>
      </c>
      <c r="O122" s="628">
        <v>-33</v>
      </c>
    </row>
    <row r="123" spans="2:15">
      <c r="B123" s="605"/>
      <c r="C123" s="606" t="s">
        <v>1104</v>
      </c>
      <c r="D123" s="628">
        <v>0</v>
      </c>
      <c r="E123" s="628">
        <v>0</v>
      </c>
      <c r="F123" s="628">
        <v>0</v>
      </c>
      <c r="G123" s="628">
        <v>0</v>
      </c>
      <c r="H123" s="179">
        <v>0.42050799999999999</v>
      </c>
      <c r="I123" s="628">
        <v>4</v>
      </c>
      <c r="J123" s="179">
        <v>0.4</v>
      </c>
      <c r="K123" s="1149">
        <v>2.5</v>
      </c>
      <c r="L123" s="628">
        <v>0</v>
      </c>
      <c r="M123" s="179" t="s">
        <v>473</v>
      </c>
      <c r="N123" s="628">
        <v>0</v>
      </c>
      <c r="O123" s="628">
        <v>0</v>
      </c>
    </row>
    <row r="124" spans="2:15" s="604" customFormat="1" ht="15" thickBot="1">
      <c r="B124" s="633"/>
      <c r="C124" s="634" t="s">
        <v>1058</v>
      </c>
      <c r="D124" s="635">
        <v>10909</v>
      </c>
      <c r="E124" s="635">
        <v>4680</v>
      </c>
      <c r="F124" s="635">
        <v>646</v>
      </c>
      <c r="G124" s="635">
        <v>10241</v>
      </c>
      <c r="H124" s="636">
        <v>1</v>
      </c>
      <c r="I124" s="635">
        <v>180</v>
      </c>
      <c r="J124" s="636">
        <v>0.38331199999999999</v>
      </c>
      <c r="K124" s="1151">
        <v>2.5</v>
      </c>
      <c r="L124" s="635">
        <v>0</v>
      </c>
      <c r="M124" s="636">
        <v>0</v>
      </c>
      <c r="N124" s="635">
        <v>3926</v>
      </c>
      <c r="O124" s="635">
        <v>-8639</v>
      </c>
    </row>
    <row r="125" spans="2:15" ht="15" customHeight="1" thickBot="1">
      <c r="B125" s="1071" t="str">
        <f>+B106</f>
        <v>Részösszeg (kitettségi osztály)</v>
      </c>
      <c r="C125" s="1071"/>
      <c r="D125" s="480">
        <v>859510</v>
      </c>
      <c r="E125" s="480">
        <v>716947</v>
      </c>
      <c r="F125" s="480">
        <v>143958</v>
      </c>
      <c r="G125" s="480">
        <v>807091</v>
      </c>
      <c r="H125" s="618">
        <v>2.8983130815484252E-2</v>
      </c>
      <c r="I125" s="480">
        <v>3018</v>
      </c>
      <c r="J125" s="618">
        <v>0.37637459282906144</v>
      </c>
      <c r="K125" s="620">
        <v>0</v>
      </c>
      <c r="L125" s="480">
        <v>468167</v>
      </c>
      <c r="M125" s="618">
        <v>0.58006717953737563</v>
      </c>
      <c r="N125" s="480">
        <v>8637</v>
      </c>
      <c r="O125" s="480">
        <v>-14032</v>
      </c>
    </row>
    <row r="126" spans="2:15" ht="15.75" customHeight="1" thickBot="1">
      <c r="B126" s="1071" t="s">
        <v>986</v>
      </c>
      <c r="C126" s="1071"/>
      <c r="D126" s="480">
        <v>1736276.0102309999</v>
      </c>
      <c r="E126" s="480">
        <v>784142</v>
      </c>
      <c r="F126" s="480">
        <v>168730</v>
      </c>
      <c r="G126" s="480">
        <v>1332730.0102309999</v>
      </c>
      <c r="H126" s="618">
        <v>1.7966729358183327E-2</v>
      </c>
      <c r="I126" s="480">
        <v>3050</v>
      </c>
      <c r="J126" s="618">
        <v>0.39746095556562622</v>
      </c>
      <c r="K126" s="620">
        <v>0</v>
      </c>
      <c r="L126" s="480">
        <v>614501.017245</v>
      </c>
      <c r="M126" s="618">
        <v>0.46108440008677343</v>
      </c>
      <c r="N126" s="480">
        <v>8844</v>
      </c>
      <c r="O126" s="480">
        <v>-14620</v>
      </c>
    </row>
  </sheetData>
  <mergeCells count="16">
    <mergeCell ref="B126:C126"/>
    <mergeCell ref="B107:O107"/>
    <mergeCell ref="B125:C125"/>
    <mergeCell ref="B68:C68"/>
    <mergeCell ref="B88:O88"/>
    <mergeCell ref="B106:C106"/>
    <mergeCell ref="B69:O69"/>
    <mergeCell ref="B87:C87"/>
    <mergeCell ref="B5:O5"/>
    <mergeCell ref="B6:O6"/>
    <mergeCell ref="B44:C44"/>
    <mergeCell ref="B49:O49"/>
    <mergeCell ref="B50:O50"/>
    <mergeCell ref="B24:C24"/>
    <mergeCell ref="B25:O25"/>
    <mergeCell ref="B43:C43"/>
  </mergeCell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4CCC1F-3ED3-4F70-84AF-641263F08228}">
  <dimension ref="A1:P39"/>
  <sheetViews>
    <sheetView showGridLines="0" workbookViewId="0">
      <selection activeCell="A4" sqref="A4"/>
    </sheetView>
  </sheetViews>
  <sheetFormatPr defaultColWidth="8.88671875" defaultRowHeight="14.4"/>
  <cols>
    <col min="1" max="1" width="8.88671875" style="404" customWidth="1"/>
    <col min="2" max="2" width="19.44140625" style="404" customWidth="1"/>
    <col min="3" max="3" width="9.33203125" style="404" customWidth="1"/>
    <col min="4" max="4" width="9.88671875" style="404" customWidth="1"/>
    <col min="5" max="5" width="11.5546875" style="404" customWidth="1"/>
    <col min="6" max="6" width="9.88671875" style="404" customWidth="1"/>
    <col min="7" max="7" width="12" style="404" customWidth="1"/>
    <col min="8" max="8" width="9.88671875" style="404" customWidth="1"/>
    <col min="9" max="9" width="9.33203125" style="404" customWidth="1"/>
    <col min="10" max="10" width="12.44140625" style="404" customWidth="1"/>
    <col min="11" max="11" width="10.33203125" style="404" customWidth="1"/>
    <col min="12" max="12" width="14.33203125" style="404" customWidth="1"/>
    <col min="13" max="13" width="9.33203125" style="404" customWidth="1"/>
    <col min="14" max="14" width="14.109375" style="404" customWidth="1"/>
    <col min="15" max="15" width="10.6640625" style="404" customWidth="1"/>
    <col min="16" max="16" width="15.33203125" style="404" customWidth="1"/>
  </cols>
  <sheetData>
    <row r="1" spans="1:16" ht="14.4" customHeight="1">
      <c r="A1" s="402" t="s">
        <v>990</v>
      </c>
    </row>
    <row r="2" spans="1:16" ht="14.4" customHeight="1"/>
    <row r="3" spans="1:16" ht="14.4" customHeight="1" thickBot="1"/>
    <row r="4" spans="1:16" ht="36" customHeight="1" thickBot="1">
      <c r="B4" s="637" t="s">
        <v>3</v>
      </c>
      <c r="C4" s="1075" t="s">
        <v>991</v>
      </c>
      <c r="D4" s="1075" t="s">
        <v>992</v>
      </c>
      <c r="E4" s="1061"/>
      <c r="F4" s="1061"/>
      <c r="G4" s="1061"/>
      <c r="H4" s="1061"/>
      <c r="I4" s="1061"/>
      <c r="J4" s="1061"/>
      <c r="K4" s="1061"/>
      <c r="L4" s="1061"/>
      <c r="M4" s="1061"/>
      <c r="N4" s="1076"/>
      <c r="O4" s="1075" t="s">
        <v>993</v>
      </c>
      <c r="P4" s="1061"/>
    </row>
    <row r="5" spans="1:16" ht="47.25" customHeight="1" thickBot="1">
      <c r="B5" s="1074" t="s">
        <v>965</v>
      </c>
      <c r="C5" s="1075"/>
      <c r="D5" s="1075" t="s">
        <v>994</v>
      </c>
      <c r="E5" s="1061"/>
      <c r="F5" s="1061"/>
      <c r="G5" s="1061"/>
      <c r="H5" s="1061"/>
      <c r="I5" s="1061"/>
      <c r="J5" s="1061"/>
      <c r="K5" s="1061"/>
      <c r="L5" s="1061"/>
      <c r="M5" s="1075" t="s">
        <v>995</v>
      </c>
      <c r="N5" s="1076"/>
      <c r="O5" s="1075" t="s">
        <v>996</v>
      </c>
      <c r="P5" s="1061" t="s">
        <v>997</v>
      </c>
    </row>
    <row r="6" spans="1:16" ht="36.75" customHeight="1" thickBot="1">
      <c r="A6" s="638"/>
      <c r="B6" s="1008"/>
      <c r="C6" s="1075"/>
      <c r="D6" s="1075" t="s">
        <v>998</v>
      </c>
      <c r="E6" s="1062" t="s">
        <v>999</v>
      </c>
      <c r="F6" s="1063"/>
      <c r="G6" s="1063"/>
      <c r="H6" s="1077"/>
      <c r="I6" s="1062" t="s">
        <v>1000</v>
      </c>
      <c r="J6" s="1063"/>
      <c r="K6" s="1063"/>
      <c r="L6" s="1077"/>
      <c r="M6" s="1075" t="s">
        <v>1001</v>
      </c>
      <c r="N6" s="1076" t="s">
        <v>1002</v>
      </c>
      <c r="O6" s="1075"/>
      <c r="P6" s="1061"/>
    </row>
    <row r="7" spans="1:16" ht="113.25" customHeight="1" thickBot="1">
      <c r="A7"/>
      <c r="B7" s="1008"/>
      <c r="C7" s="1075"/>
      <c r="D7" s="1075"/>
      <c r="E7" s="639"/>
      <c r="F7" s="59" t="s">
        <v>1003</v>
      </c>
      <c r="G7" s="59" t="s">
        <v>1004</v>
      </c>
      <c r="H7" s="640" t="s">
        <v>1005</v>
      </c>
      <c r="I7" s="639"/>
      <c r="J7" s="59" t="s">
        <v>1006</v>
      </c>
      <c r="K7" s="59" t="s">
        <v>1007</v>
      </c>
      <c r="L7" s="640" t="s">
        <v>1008</v>
      </c>
      <c r="M7" s="1075"/>
      <c r="N7" s="1076"/>
      <c r="O7" s="1075"/>
      <c r="P7" s="1061"/>
    </row>
    <row r="8" spans="1:16" ht="24.6" thickBot="1">
      <c r="A8"/>
      <c r="B8" s="431" t="s">
        <v>399</v>
      </c>
      <c r="C8" s="800">
        <v>0</v>
      </c>
      <c r="D8" s="942">
        <v>0</v>
      </c>
      <c r="E8" s="942">
        <v>0</v>
      </c>
      <c r="F8" s="943">
        <v>0</v>
      </c>
      <c r="G8" s="943">
        <v>0</v>
      </c>
      <c r="H8" s="944">
        <v>0</v>
      </c>
      <c r="I8" s="942">
        <v>0</v>
      </c>
      <c r="J8" s="943">
        <v>0</v>
      </c>
      <c r="K8" s="943">
        <v>0</v>
      </c>
      <c r="L8" s="944">
        <v>0</v>
      </c>
      <c r="M8" s="942">
        <v>0</v>
      </c>
      <c r="N8" s="944">
        <v>0</v>
      </c>
      <c r="O8" s="795"/>
      <c r="P8" s="799">
        <v>0</v>
      </c>
    </row>
    <row r="9" spans="1:16" ht="24.6" thickBot="1">
      <c r="A9"/>
      <c r="B9" s="431" t="s">
        <v>1009</v>
      </c>
      <c r="C9" s="800">
        <v>0</v>
      </c>
      <c r="D9" s="945">
        <v>0</v>
      </c>
      <c r="E9" s="945">
        <v>0</v>
      </c>
      <c r="F9" s="946">
        <v>0</v>
      </c>
      <c r="G9" s="946">
        <v>0</v>
      </c>
      <c r="H9" s="947">
        <v>0</v>
      </c>
      <c r="I9" s="945">
        <v>0</v>
      </c>
      <c r="J9" s="946">
        <v>0</v>
      </c>
      <c r="K9" s="946">
        <v>0</v>
      </c>
      <c r="L9" s="947">
        <v>0</v>
      </c>
      <c r="M9" s="945">
        <v>0</v>
      </c>
      <c r="N9" s="947">
        <v>0</v>
      </c>
      <c r="O9" s="795"/>
      <c r="P9" s="799">
        <v>0</v>
      </c>
    </row>
    <row r="10" spans="1:16" ht="24.6" thickBot="1">
      <c r="A10"/>
      <c r="B10" s="431" t="s">
        <v>401</v>
      </c>
      <c r="C10" s="800">
        <v>0</v>
      </c>
      <c r="D10" s="945">
        <v>0</v>
      </c>
      <c r="E10" s="945">
        <v>0</v>
      </c>
      <c r="F10" s="946">
        <v>0</v>
      </c>
      <c r="G10" s="946">
        <v>0</v>
      </c>
      <c r="H10" s="947">
        <v>0</v>
      </c>
      <c r="I10" s="945">
        <v>0</v>
      </c>
      <c r="J10" s="946">
        <v>0</v>
      </c>
      <c r="K10" s="946">
        <v>0</v>
      </c>
      <c r="L10" s="947">
        <v>0</v>
      </c>
      <c r="M10" s="945">
        <v>0</v>
      </c>
      <c r="N10" s="947">
        <v>0</v>
      </c>
      <c r="O10" s="795"/>
      <c r="P10" s="799">
        <v>0</v>
      </c>
    </row>
    <row r="11" spans="1:16" ht="15" thickBot="1">
      <c r="A11"/>
      <c r="B11" s="431" t="s">
        <v>406</v>
      </c>
      <c r="C11" s="800">
        <v>0</v>
      </c>
      <c r="D11" s="735">
        <v>0</v>
      </c>
      <c r="E11" s="735">
        <v>0</v>
      </c>
      <c r="F11" s="736">
        <v>0</v>
      </c>
      <c r="G11" s="736">
        <v>0</v>
      </c>
      <c r="H11" s="737">
        <v>0</v>
      </c>
      <c r="I11" s="735">
        <v>0</v>
      </c>
      <c r="J11" s="736">
        <v>0</v>
      </c>
      <c r="K11" s="736">
        <v>0</v>
      </c>
      <c r="L11" s="737">
        <v>0</v>
      </c>
      <c r="M11" s="735">
        <v>0</v>
      </c>
      <c r="N11" s="737">
        <v>0</v>
      </c>
      <c r="O11" s="795"/>
      <c r="P11" s="799">
        <v>0</v>
      </c>
    </row>
    <row r="12" spans="1:16" ht="31.2" customHeight="1">
      <c r="A12"/>
      <c r="B12" s="1152" t="s">
        <v>1010</v>
      </c>
      <c r="C12" s="801">
        <v>0</v>
      </c>
      <c r="D12" s="948">
        <v>0</v>
      </c>
      <c r="E12" s="948">
        <v>0</v>
      </c>
      <c r="F12" s="949">
        <v>0</v>
      </c>
      <c r="G12" s="949">
        <v>0</v>
      </c>
      <c r="H12" s="950">
        <v>0</v>
      </c>
      <c r="I12" s="948">
        <v>0</v>
      </c>
      <c r="J12" s="949">
        <v>0</v>
      </c>
      <c r="K12" s="949">
        <v>0</v>
      </c>
      <c r="L12" s="950">
        <v>0</v>
      </c>
      <c r="M12" s="948">
        <v>0</v>
      </c>
      <c r="N12" s="950">
        <v>0</v>
      </c>
      <c r="O12" s="796"/>
      <c r="P12" s="628">
        <v>0</v>
      </c>
    </row>
    <row r="13" spans="1:16" ht="24">
      <c r="A13"/>
      <c r="B13" s="1153" t="s">
        <v>1011</v>
      </c>
      <c r="C13" s="802">
        <v>0</v>
      </c>
      <c r="D13" s="951">
        <v>0</v>
      </c>
      <c r="E13" s="951">
        <v>0</v>
      </c>
      <c r="F13" s="952">
        <v>0</v>
      </c>
      <c r="G13" s="952">
        <v>0</v>
      </c>
      <c r="H13" s="953">
        <v>0</v>
      </c>
      <c r="I13" s="951">
        <v>0</v>
      </c>
      <c r="J13" s="952">
        <v>0</v>
      </c>
      <c r="K13" s="952">
        <v>0</v>
      </c>
      <c r="L13" s="953">
        <v>0</v>
      </c>
      <c r="M13" s="951">
        <v>0</v>
      </c>
      <c r="N13" s="953">
        <v>0</v>
      </c>
      <c r="O13" s="797"/>
      <c r="P13" s="628">
        <v>0</v>
      </c>
    </row>
    <row r="14" spans="1:16" ht="24.6" thickBot="1">
      <c r="A14"/>
      <c r="B14" s="1153" t="s">
        <v>1012</v>
      </c>
      <c r="C14" s="803">
        <v>0</v>
      </c>
      <c r="D14" s="954">
        <v>0</v>
      </c>
      <c r="E14" s="954">
        <v>0</v>
      </c>
      <c r="F14" s="955">
        <v>0</v>
      </c>
      <c r="G14" s="955">
        <v>0</v>
      </c>
      <c r="H14" s="956">
        <v>0</v>
      </c>
      <c r="I14" s="954">
        <v>0</v>
      </c>
      <c r="J14" s="955">
        <v>0</v>
      </c>
      <c r="K14" s="955">
        <v>0</v>
      </c>
      <c r="L14" s="956">
        <v>0</v>
      </c>
      <c r="M14" s="954">
        <v>0</v>
      </c>
      <c r="N14" s="956">
        <v>0</v>
      </c>
      <c r="O14" s="798"/>
      <c r="P14" s="628">
        <v>0</v>
      </c>
    </row>
    <row r="15" spans="1:16" ht="15" thickBot="1">
      <c r="A15"/>
      <c r="B15" s="431" t="s">
        <v>412</v>
      </c>
      <c r="C15" s="864">
        <v>1146688</v>
      </c>
      <c r="D15" s="945">
        <v>2.697332912978453E-3</v>
      </c>
      <c r="E15" s="945">
        <v>0.42165744296797913</v>
      </c>
      <c r="F15" s="946">
        <v>0.42165744296797913</v>
      </c>
      <c r="G15" s="946">
        <v>0</v>
      </c>
      <c r="H15" s="947">
        <v>0</v>
      </c>
      <c r="I15" s="945">
        <v>0</v>
      </c>
      <c r="J15" s="946">
        <v>0</v>
      </c>
      <c r="K15" s="946">
        <v>0</v>
      </c>
      <c r="L15" s="947">
        <v>0</v>
      </c>
      <c r="M15" s="945">
        <v>1.3882701921013811E-5</v>
      </c>
      <c r="N15" s="947">
        <v>0</v>
      </c>
      <c r="O15" s="795"/>
      <c r="P15" s="282">
        <v>867070</v>
      </c>
    </row>
    <row r="16" spans="1:16" ht="36">
      <c r="A16"/>
      <c r="B16" s="1153" t="s">
        <v>1013</v>
      </c>
      <c r="C16" s="802">
        <v>0</v>
      </c>
      <c r="D16" s="948">
        <v>0</v>
      </c>
      <c r="E16" s="948">
        <v>0</v>
      </c>
      <c r="F16" s="949">
        <v>0</v>
      </c>
      <c r="G16" s="949">
        <v>0</v>
      </c>
      <c r="H16" s="950">
        <v>0</v>
      </c>
      <c r="I16" s="948">
        <v>0</v>
      </c>
      <c r="J16" s="949">
        <v>0</v>
      </c>
      <c r="K16" s="949">
        <v>0</v>
      </c>
      <c r="L16" s="950">
        <v>0</v>
      </c>
      <c r="M16" s="948">
        <v>0</v>
      </c>
      <c r="N16" s="950">
        <v>0</v>
      </c>
      <c r="O16" s="796"/>
      <c r="P16" s="628">
        <v>0</v>
      </c>
    </row>
    <row r="17" spans="1:16" ht="24" customHeight="1">
      <c r="A17"/>
      <c r="B17" s="1153" t="s">
        <v>1014</v>
      </c>
      <c r="C17" s="802">
        <v>644213</v>
      </c>
      <c r="D17" s="951">
        <v>9.8740670043000052E-9</v>
      </c>
      <c r="E17" s="951">
        <v>0.75054348143872185</v>
      </c>
      <c r="F17" s="952">
        <v>0.75054348143872185</v>
      </c>
      <c r="G17" s="952">
        <v>0</v>
      </c>
      <c r="H17" s="953">
        <v>0</v>
      </c>
      <c r="I17" s="951">
        <v>0</v>
      </c>
      <c r="J17" s="952">
        <v>0</v>
      </c>
      <c r="K17" s="952">
        <v>0</v>
      </c>
      <c r="L17" s="953">
        <v>0</v>
      </c>
      <c r="M17" s="951">
        <v>1.0630116910433215E-5</v>
      </c>
      <c r="N17" s="953">
        <v>0</v>
      </c>
      <c r="O17" s="797"/>
      <c r="P17" s="628">
        <v>387382</v>
      </c>
    </row>
    <row r="18" spans="1:16" ht="24">
      <c r="A18"/>
      <c r="B18" s="1153" t="s">
        <v>1015</v>
      </c>
      <c r="C18" s="802">
        <v>0</v>
      </c>
      <c r="D18" s="951">
        <v>0</v>
      </c>
      <c r="E18" s="951">
        <v>0</v>
      </c>
      <c r="F18" s="952">
        <v>0</v>
      </c>
      <c r="G18" s="952">
        <v>0</v>
      </c>
      <c r="H18" s="953">
        <v>0</v>
      </c>
      <c r="I18" s="951">
        <v>0</v>
      </c>
      <c r="J18" s="952">
        <v>0</v>
      </c>
      <c r="K18" s="952">
        <v>0</v>
      </c>
      <c r="L18" s="953">
        <v>0</v>
      </c>
      <c r="M18" s="951">
        <v>0</v>
      </c>
      <c r="N18" s="953">
        <v>0</v>
      </c>
      <c r="O18" s="797"/>
      <c r="P18" s="628">
        <v>0</v>
      </c>
    </row>
    <row r="19" spans="1:16" ht="36.6" thickBot="1">
      <c r="A19"/>
      <c r="B19" s="1153" t="s">
        <v>1016</v>
      </c>
      <c r="C19" s="802">
        <v>502475</v>
      </c>
      <c r="D19" s="951">
        <v>6.155522776303283E-3</v>
      </c>
      <c r="E19" s="951">
        <v>0</v>
      </c>
      <c r="F19" s="952">
        <v>0</v>
      </c>
      <c r="G19" s="952">
        <v>0</v>
      </c>
      <c r="H19" s="953">
        <v>0</v>
      </c>
      <c r="I19" s="951">
        <v>0</v>
      </c>
      <c r="J19" s="952">
        <v>0</v>
      </c>
      <c r="K19" s="952">
        <v>0</v>
      </c>
      <c r="L19" s="953">
        <v>0</v>
      </c>
      <c r="M19" s="951">
        <v>1.8052804431600155E-5</v>
      </c>
      <c r="N19" s="953">
        <v>0</v>
      </c>
      <c r="O19" s="797"/>
      <c r="P19" s="628">
        <v>479688</v>
      </c>
    </row>
    <row r="20" spans="1:16" ht="15" thickBot="1">
      <c r="A20"/>
      <c r="B20" s="431" t="s">
        <v>378</v>
      </c>
      <c r="C20" s="864">
        <v>1146688</v>
      </c>
      <c r="D20" s="945">
        <v>2.697332912978453E-3</v>
      </c>
      <c r="E20" s="945">
        <v>0.42165744296797913</v>
      </c>
      <c r="F20" s="946">
        <v>0.42165744296797913</v>
      </c>
      <c r="G20" s="946">
        <v>0</v>
      </c>
      <c r="H20" s="947">
        <v>0</v>
      </c>
      <c r="I20" s="945">
        <v>0</v>
      </c>
      <c r="J20" s="946">
        <v>0</v>
      </c>
      <c r="K20" s="946">
        <v>0</v>
      </c>
      <c r="L20" s="947">
        <v>0</v>
      </c>
      <c r="M20" s="945">
        <v>1.3882701921013811E-5</v>
      </c>
      <c r="N20" s="947">
        <v>0</v>
      </c>
      <c r="O20" s="795"/>
      <c r="P20" s="282">
        <v>867070</v>
      </c>
    </row>
    <row r="21" spans="1:16">
      <c r="A21"/>
    </row>
    <row r="22" spans="1:16" ht="15" thickBot="1"/>
    <row r="23" spans="1:16" ht="36" customHeight="1" thickBot="1">
      <c r="B23" s="641" t="s">
        <v>3</v>
      </c>
      <c r="C23" s="1081" t="s">
        <v>991</v>
      </c>
      <c r="D23" s="1075" t="s">
        <v>992</v>
      </c>
      <c r="E23" s="1061"/>
      <c r="F23" s="1061"/>
      <c r="G23" s="1061"/>
      <c r="H23" s="1061"/>
      <c r="I23" s="1061"/>
      <c r="J23" s="1061"/>
      <c r="K23" s="1061"/>
      <c r="L23" s="1061"/>
      <c r="M23" s="1061"/>
      <c r="N23" s="1076"/>
      <c r="O23" s="1075" t="s">
        <v>993</v>
      </c>
      <c r="P23" s="1061"/>
    </row>
    <row r="24" spans="1:16" ht="47.25" customHeight="1" thickBot="1">
      <c r="B24" s="1078" t="s">
        <v>978</v>
      </c>
      <c r="C24" s="1082"/>
      <c r="D24" s="1075" t="s">
        <v>994</v>
      </c>
      <c r="E24" s="1061"/>
      <c r="F24" s="1061"/>
      <c r="G24" s="1061"/>
      <c r="H24" s="1061"/>
      <c r="I24" s="1061"/>
      <c r="J24" s="1061"/>
      <c r="K24" s="1061"/>
      <c r="L24" s="1061"/>
      <c r="M24" s="1075" t="s">
        <v>995</v>
      </c>
      <c r="N24" s="1076"/>
      <c r="O24" s="1062" t="s">
        <v>996</v>
      </c>
      <c r="P24" s="1063" t="s">
        <v>997</v>
      </c>
    </row>
    <row r="25" spans="1:16" ht="36.75" customHeight="1" thickBot="1">
      <c r="A25" s="638"/>
      <c r="B25" s="1078"/>
      <c r="C25" s="1082"/>
      <c r="D25" s="1062" t="s">
        <v>998</v>
      </c>
      <c r="E25" s="1062" t="s">
        <v>999</v>
      </c>
      <c r="F25" s="1063"/>
      <c r="G25" s="1063"/>
      <c r="H25" s="1077"/>
      <c r="I25" s="1062" t="s">
        <v>1000</v>
      </c>
      <c r="J25" s="1063"/>
      <c r="K25" s="1063"/>
      <c r="L25" s="1077"/>
      <c r="M25" s="1062" t="s">
        <v>1001</v>
      </c>
      <c r="N25" s="1077" t="s">
        <v>1002</v>
      </c>
      <c r="O25" s="1079"/>
      <c r="P25" s="1084"/>
    </row>
    <row r="26" spans="1:16" ht="113.25" customHeight="1" thickBot="1">
      <c r="A26"/>
      <c r="B26" s="1074"/>
      <c r="C26" s="1083"/>
      <c r="D26" s="1080"/>
      <c r="E26" s="639"/>
      <c r="F26" s="59" t="s">
        <v>1233</v>
      </c>
      <c r="G26" s="59" t="s">
        <v>1004</v>
      </c>
      <c r="H26" s="640" t="s">
        <v>1005</v>
      </c>
      <c r="I26" s="639"/>
      <c r="J26" s="59" t="s">
        <v>1006</v>
      </c>
      <c r="K26" s="59" t="s">
        <v>1007</v>
      </c>
      <c r="L26" s="640" t="s">
        <v>1008</v>
      </c>
      <c r="M26" s="1080"/>
      <c r="N26" s="1086"/>
      <c r="O26" s="1080"/>
      <c r="P26" s="1085"/>
    </row>
    <row r="27" spans="1:16" ht="24.6" thickBot="1">
      <c r="A27"/>
      <c r="B27" s="431" t="s">
        <v>399</v>
      </c>
      <c r="C27" s="865">
        <v>321989</v>
      </c>
      <c r="D27" s="942">
        <v>0</v>
      </c>
      <c r="E27" s="942">
        <v>0</v>
      </c>
      <c r="F27" s="943">
        <v>0</v>
      </c>
      <c r="G27" s="943">
        <v>0</v>
      </c>
      <c r="H27" s="944">
        <v>0</v>
      </c>
      <c r="I27" s="942">
        <v>0</v>
      </c>
      <c r="J27" s="943">
        <v>0</v>
      </c>
      <c r="K27" s="943">
        <v>0</v>
      </c>
      <c r="L27" s="944">
        <v>0</v>
      </c>
      <c r="M27" s="942">
        <v>0</v>
      </c>
      <c r="N27" s="944">
        <v>0</v>
      </c>
      <c r="O27" s="795"/>
      <c r="P27" s="282">
        <v>79811</v>
      </c>
    </row>
    <row r="28" spans="1:16" ht="24.6" thickBot="1">
      <c r="A28"/>
      <c r="B28" s="431" t="s">
        <v>1009</v>
      </c>
      <c r="C28" s="800">
        <v>0</v>
      </c>
      <c r="D28" s="945">
        <v>0</v>
      </c>
      <c r="E28" s="945">
        <v>0</v>
      </c>
      <c r="F28" s="946">
        <v>0</v>
      </c>
      <c r="G28" s="946">
        <v>0</v>
      </c>
      <c r="H28" s="947">
        <v>0</v>
      </c>
      <c r="I28" s="945">
        <v>0</v>
      </c>
      <c r="J28" s="946">
        <v>0</v>
      </c>
      <c r="K28" s="946">
        <v>0</v>
      </c>
      <c r="L28" s="947">
        <v>0</v>
      </c>
      <c r="M28" s="945">
        <v>0</v>
      </c>
      <c r="N28" s="947">
        <v>0</v>
      </c>
      <c r="O28" s="795"/>
      <c r="P28" s="799">
        <v>0</v>
      </c>
    </row>
    <row r="29" spans="1:16" ht="24.6" thickBot="1">
      <c r="A29"/>
      <c r="B29" s="431" t="s">
        <v>401</v>
      </c>
      <c r="C29" s="800">
        <v>0</v>
      </c>
      <c r="D29" s="945">
        <v>0</v>
      </c>
      <c r="E29" s="945">
        <v>0</v>
      </c>
      <c r="F29" s="946">
        <v>0</v>
      </c>
      <c r="G29" s="946">
        <v>0</v>
      </c>
      <c r="H29" s="947">
        <v>0</v>
      </c>
      <c r="I29" s="945">
        <v>0</v>
      </c>
      <c r="J29" s="946">
        <v>0</v>
      </c>
      <c r="K29" s="946">
        <v>0</v>
      </c>
      <c r="L29" s="947">
        <v>0</v>
      </c>
      <c r="M29" s="945">
        <v>0</v>
      </c>
      <c r="N29" s="947">
        <v>0</v>
      </c>
      <c r="O29" s="795"/>
      <c r="P29" s="799">
        <v>0</v>
      </c>
    </row>
    <row r="30" spans="1:16" ht="15" thickBot="1">
      <c r="A30"/>
      <c r="B30" s="431" t="s">
        <v>404</v>
      </c>
      <c r="C30" s="800">
        <v>204458</v>
      </c>
      <c r="D30" s="945">
        <v>0</v>
      </c>
      <c r="E30" s="945">
        <v>0</v>
      </c>
      <c r="F30" s="946">
        <v>0</v>
      </c>
      <c r="G30" s="946">
        <v>0</v>
      </c>
      <c r="H30" s="947">
        <v>0</v>
      </c>
      <c r="I30" s="945">
        <v>0</v>
      </c>
      <c r="J30" s="946">
        <v>0</v>
      </c>
      <c r="K30" s="946">
        <v>0</v>
      </c>
      <c r="L30" s="947">
        <v>0</v>
      </c>
      <c r="M30" s="945">
        <v>0</v>
      </c>
      <c r="N30" s="947">
        <v>0</v>
      </c>
      <c r="O30" s="795"/>
      <c r="P30" s="282">
        <v>68541</v>
      </c>
    </row>
    <row r="31" spans="1:16" ht="15" thickBot="1">
      <c r="A31"/>
      <c r="B31" s="431" t="s">
        <v>406</v>
      </c>
      <c r="C31" s="866">
        <v>1116027</v>
      </c>
      <c r="D31" s="738">
        <v>1.2696661809805167E-2</v>
      </c>
      <c r="E31" s="739">
        <v>0.11690695548946187</v>
      </c>
      <c r="F31" s="740">
        <v>0.11690695548946187</v>
      </c>
      <c r="G31" s="736">
        <v>0</v>
      </c>
      <c r="H31" s="737">
        <v>0</v>
      </c>
      <c r="I31" s="735">
        <v>0</v>
      </c>
      <c r="J31" s="736">
        <v>0</v>
      </c>
      <c r="K31" s="736">
        <v>0</v>
      </c>
      <c r="L31" s="737">
        <v>0</v>
      </c>
      <c r="M31" s="735">
        <v>0</v>
      </c>
      <c r="N31" s="737">
        <v>0</v>
      </c>
      <c r="O31" s="795"/>
      <c r="P31" s="282">
        <v>728964</v>
      </c>
    </row>
    <row r="32" spans="1:16" ht="24">
      <c r="A32"/>
      <c r="B32" s="1153" t="s">
        <v>1017</v>
      </c>
      <c r="C32" s="867">
        <v>807091</v>
      </c>
      <c r="D32" s="948">
        <v>1.7556654569485887E-2</v>
      </c>
      <c r="E32" s="948">
        <v>0.1616562735185777</v>
      </c>
      <c r="F32" s="949">
        <v>0.1616562735185777</v>
      </c>
      <c r="G32" s="949">
        <v>0</v>
      </c>
      <c r="H32" s="950">
        <v>0</v>
      </c>
      <c r="I32" s="948">
        <v>0</v>
      </c>
      <c r="J32" s="949">
        <v>0</v>
      </c>
      <c r="K32" s="949">
        <v>0</v>
      </c>
      <c r="L32" s="950">
        <v>0</v>
      </c>
      <c r="M32" s="948">
        <v>0</v>
      </c>
      <c r="N32" s="950">
        <v>0</v>
      </c>
      <c r="O32" s="796"/>
      <c r="P32" s="869">
        <v>468167</v>
      </c>
    </row>
    <row r="33" spans="1:16" ht="24">
      <c r="A33"/>
      <c r="B33" s="1153" t="s">
        <v>1011</v>
      </c>
      <c r="C33" s="868">
        <v>308936</v>
      </c>
      <c r="D33" s="951">
        <v>0</v>
      </c>
      <c r="E33" s="951">
        <v>0</v>
      </c>
      <c r="F33" s="952">
        <v>0</v>
      </c>
      <c r="G33" s="952">
        <v>0</v>
      </c>
      <c r="H33" s="953">
        <v>0</v>
      </c>
      <c r="I33" s="951">
        <v>0</v>
      </c>
      <c r="J33" s="952">
        <v>0</v>
      </c>
      <c r="K33" s="952">
        <v>0</v>
      </c>
      <c r="L33" s="953">
        <v>0</v>
      </c>
      <c r="M33" s="951">
        <v>0</v>
      </c>
      <c r="N33" s="953">
        <v>0</v>
      </c>
      <c r="O33" s="797"/>
      <c r="P33" s="870">
        <v>260797</v>
      </c>
    </row>
    <row r="34" spans="1:16" ht="24.6" thickBot="1">
      <c r="A34"/>
      <c r="B34" s="1153" t="s">
        <v>1012</v>
      </c>
      <c r="C34" s="802">
        <v>0</v>
      </c>
      <c r="D34" s="954">
        <v>0</v>
      </c>
      <c r="E34" s="954">
        <v>0</v>
      </c>
      <c r="F34" s="955">
        <v>0</v>
      </c>
      <c r="G34" s="955">
        <v>0</v>
      </c>
      <c r="H34" s="956">
        <v>0</v>
      </c>
      <c r="I34" s="954">
        <v>0</v>
      </c>
      <c r="J34" s="955">
        <v>0</v>
      </c>
      <c r="K34" s="955">
        <v>0</v>
      </c>
      <c r="L34" s="956">
        <v>0</v>
      </c>
      <c r="M34" s="954">
        <v>0</v>
      </c>
      <c r="N34" s="956">
        <v>0</v>
      </c>
      <c r="O34" s="798"/>
      <c r="P34" s="628">
        <v>0</v>
      </c>
    </row>
    <row r="35" spans="1:16" ht="15" thickBot="1">
      <c r="A35"/>
      <c r="B35" s="431" t="s">
        <v>378</v>
      </c>
      <c r="C35" s="866">
        <v>1642474</v>
      </c>
      <c r="D35" s="945">
        <v>8.6271163672542051E-3</v>
      </c>
      <c r="E35" s="945">
        <v>7.9435833154988325E-2</v>
      </c>
      <c r="F35" s="946">
        <v>7.9435833154988325E-2</v>
      </c>
      <c r="G35" s="946">
        <v>0</v>
      </c>
      <c r="H35" s="947">
        <v>0</v>
      </c>
      <c r="I35" s="945">
        <v>0</v>
      </c>
      <c r="J35" s="946">
        <v>0</v>
      </c>
      <c r="K35" s="946">
        <v>0</v>
      </c>
      <c r="L35" s="947">
        <v>0</v>
      </c>
      <c r="M35" s="945">
        <v>0</v>
      </c>
      <c r="N35" s="947">
        <v>0</v>
      </c>
      <c r="O35" s="795"/>
      <c r="P35" s="282">
        <v>877316</v>
      </c>
    </row>
    <row r="36" spans="1:16">
      <c r="A36"/>
    </row>
    <row r="37" spans="1:16">
      <c r="A37"/>
    </row>
    <row r="38" spans="1:16">
      <c r="A38"/>
    </row>
    <row r="39" spans="1:16">
      <c r="A39"/>
    </row>
  </sheetData>
  <mergeCells count="26">
    <mergeCell ref="B24:B26"/>
    <mergeCell ref="D24:L24"/>
    <mergeCell ref="M24:N24"/>
    <mergeCell ref="O24:O26"/>
    <mergeCell ref="C23:C26"/>
    <mergeCell ref="D23:N23"/>
    <mergeCell ref="O23:P23"/>
    <mergeCell ref="P24:P26"/>
    <mergeCell ref="D25:D26"/>
    <mergeCell ref="E25:H25"/>
    <mergeCell ref="I25:L25"/>
    <mergeCell ref="M25:M26"/>
    <mergeCell ref="N25:N26"/>
    <mergeCell ref="B5:B7"/>
    <mergeCell ref="D5:L5"/>
    <mergeCell ref="M5:N5"/>
    <mergeCell ref="O5:O7"/>
    <mergeCell ref="C4:C7"/>
    <mergeCell ref="D4:N4"/>
    <mergeCell ref="O4:P4"/>
    <mergeCell ref="P5:P7"/>
    <mergeCell ref="D6:D7"/>
    <mergeCell ref="E6:H6"/>
    <mergeCell ref="I6:L6"/>
    <mergeCell ref="M6:M7"/>
    <mergeCell ref="N6:N7"/>
  </mergeCell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F1A231-7F22-43ED-9F3D-17C8005DE918}">
  <dimension ref="A1:G13"/>
  <sheetViews>
    <sheetView showGridLines="0" workbookViewId="0"/>
  </sheetViews>
  <sheetFormatPr defaultRowHeight="14.4"/>
  <cols>
    <col min="1" max="1" width="8.88671875" customWidth="1"/>
    <col min="2" max="2" width="65" customWidth="1"/>
    <col min="3" max="3" width="17.5546875" customWidth="1"/>
    <col min="6" max="6" width="35.109375" customWidth="1"/>
    <col min="7" max="7" width="14.33203125" customWidth="1"/>
    <col min="8" max="8" width="17.33203125" customWidth="1"/>
    <col min="10" max="10" width="4.33203125" customWidth="1"/>
    <col min="11" max="11" width="37.6640625" customWidth="1"/>
    <col min="12" max="13" width="15.33203125" customWidth="1"/>
    <col min="21" max="21" width="41.33203125" customWidth="1"/>
  </cols>
  <sheetData>
    <row r="1" spans="1:7" ht="14.4" customHeight="1">
      <c r="A1" s="232" t="s">
        <v>460</v>
      </c>
      <c r="B1" s="278"/>
      <c r="C1" s="278"/>
      <c r="G1" s="279"/>
    </row>
    <row r="2" spans="1:7" ht="14.4" customHeight="1"/>
    <row r="3" spans="1:7" ht="14.4" customHeight="1" thickBot="1"/>
    <row r="4" spans="1:7" ht="24.6" thickBot="1">
      <c r="B4" s="280" t="s">
        <v>3</v>
      </c>
      <c r="C4" s="57" t="s">
        <v>461</v>
      </c>
    </row>
    <row r="5" spans="1:7" ht="15" thickBot="1">
      <c r="B5" s="281" t="s">
        <v>462</v>
      </c>
      <c r="C5" s="282">
        <v>1629165</v>
      </c>
    </row>
    <row r="6" spans="1:7">
      <c r="B6" s="283" t="s">
        <v>463</v>
      </c>
      <c r="C6" s="884">
        <v>391021</v>
      </c>
    </row>
    <row r="7" spans="1:7">
      <c r="B7" s="284" t="s">
        <v>464</v>
      </c>
      <c r="C7" s="884">
        <v>-238927</v>
      </c>
    </row>
    <row r="8" spans="1:7">
      <c r="B8" s="284" t="s">
        <v>465</v>
      </c>
      <c r="C8" s="884">
        <v>0</v>
      </c>
    </row>
    <row r="9" spans="1:7">
      <c r="B9" s="284" t="s">
        <v>466</v>
      </c>
      <c r="C9" s="884">
        <v>0</v>
      </c>
    </row>
    <row r="10" spans="1:7">
      <c r="B10" s="284" t="s">
        <v>467</v>
      </c>
      <c r="C10" s="884">
        <v>0</v>
      </c>
    </row>
    <row r="11" spans="1:7">
      <c r="B11" s="284" t="s">
        <v>468</v>
      </c>
      <c r="C11" s="884">
        <v>-36874</v>
      </c>
    </row>
    <row r="12" spans="1:7" ht="15" thickBot="1">
      <c r="B12" s="285" t="s">
        <v>469</v>
      </c>
      <c r="C12" s="884">
        <v>0</v>
      </c>
    </row>
    <row r="13" spans="1:7" ht="15" thickBot="1">
      <c r="B13" s="281" t="s">
        <v>470</v>
      </c>
      <c r="C13" s="282">
        <v>1744385</v>
      </c>
    </row>
  </sheetData>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E73CCF-EE2B-497A-9383-76F879388D5E}">
  <dimension ref="A1:J15"/>
  <sheetViews>
    <sheetView showGridLines="0" zoomScaleNormal="100" workbookViewId="0"/>
  </sheetViews>
  <sheetFormatPr defaultColWidth="9.109375" defaultRowHeight="14.4"/>
  <cols>
    <col min="1" max="1" width="8.88671875" style="645" customWidth="1"/>
    <col min="2" max="2" width="37.109375" style="645" customWidth="1"/>
    <col min="3" max="5" width="11.33203125" style="645" customWidth="1"/>
    <col min="6" max="10" width="12.109375" style="645" customWidth="1"/>
    <col min="11" max="11" width="10.44140625" style="645" customWidth="1"/>
    <col min="12" max="16384" width="9.109375" style="645"/>
  </cols>
  <sheetData>
    <row r="1" spans="1:10" ht="14.4" customHeight="1">
      <c r="A1" s="643" t="s">
        <v>1018</v>
      </c>
      <c r="B1" s="644"/>
    </row>
    <row r="2" spans="1:10" ht="14.4" customHeight="1">
      <c r="A2" s="402"/>
    </row>
    <row r="3" spans="1:10" ht="14.4" customHeight="1" thickBot="1">
      <c r="A3" s="646"/>
      <c r="B3" s="647"/>
      <c r="C3" s="648"/>
      <c r="D3" s="648"/>
      <c r="E3" s="648"/>
      <c r="F3" s="648"/>
      <c r="G3" s="648"/>
      <c r="H3" s="648"/>
      <c r="I3" s="648"/>
      <c r="J3" s="648"/>
    </row>
    <row r="4" spans="1:10" s="404" customFormat="1" ht="48.6" thickBot="1">
      <c r="B4" s="431" t="s">
        <v>3</v>
      </c>
      <c r="C4" s="188" t="s">
        <v>1019</v>
      </c>
      <c r="D4" s="188" t="s">
        <v>1020</v>
      </c>
      <c r="E4" s="188" t="s">
        <v>1021</v>
      </c>
      <c r="F4" s="188" t="s">
        <v>1022</v>
      </c>
      <c r="G4" s="188" t="s">
        <v>1023</v>
      </c>
      <c r="H4" s="188" t="s">
        <v>1024</v>
      </c>
      <c r="I4" s="188" t="s">
        <v>688</v>
      </c>
      <c r="J4" s="188" t="s">
        <v>1025</v>
      </c>
    </row>
    <row r="5" spans="1:10" s="404" customFormat="1" ht="24">
      <c r="B5" s="581" t="s">
        <v>1026</v>
      </c>
      <c r="C5" s="649">
        <v>0</v>
      </c>
      <c r="D5" s="649">
        <v>0</v>
      </c>
      <c r="E5" s="812"/>
      <c r="F5" s="980">
        <v>1.4</v>
      </c>
      <c r="G5" s="649">
        <v>0</v>
      </c>
      <c r="H5" s="649">
        <v>0</v>
      </c>
      <c r="I5" s="649">
        <v>0</v>
      </c>
      <c r="J5" s="649">
        <v>0</v>
      </c>
    </row>
    <row r="6" spans="1:10" s="404" customFormat="1" ht="24">
      <c r="B6" s="429" t="s">
        <v>1027</v>
      </c>
      <c r="C6" s="650">
        <v>0</v>
      </c>
      <c r="D6" s="650">
        <v>0</v>
      </c>
      <c r="E6" s="804"/>
      <c r="F6" s="980">
        <v>1.4</v>
      </c>
      <c r="G6" s="650">
        <v>0</v>
      </c>
      <c r="H6" s="650">
        <v>0</v>
      </c>
      <c r="I6" s="650">
        <v>0</v>
      </c>
      <c r="J6" s="650">
        <v>0</v>
      </c>
    </row>
    <row r="7" spans="1:10" s="404" customFormat="1" ht="12">
      <c r="B7" s="429" t="s">
        <v>1028</v>
      </c>
      <c r="C7" s="650">
        <v>15901</v>
      </c>
      <c r="D7" s="650">
        <v>24235</v>
      </c>
      <c r="E7" s="804"/>
      <c r="F7" s="980">
        <v>1.4</v>
      </c>
      <c r="G7" s="650">
        <v>56191</v>
      </c>
      <c r="H7" s="885">
        <v>56191</v>
      </c>
      <c r="I7" s="885">
        <v>56191</v>
      </c>
      <c r="J7" s="650">
        <v>36020</v>
      </c>
    </row>
    <row r="8" spans="1:10" s="404" customFormat="1" ht="36">
      <c r="B8" s="428" t="s">
        <v>1029</v>
      </c>
      <c r="C8" s="804"/>
      <c r="D8" s="804"/>
      <c r="E8" s="651">
        <v>0</v>
      </c>
      <c r="F8" s="916">
        <v>1.4</v>
      </c>
      <c r="G8" s="650">
        <v>0</v>
      </c>
      <c r="H8" s="885">
        <v>0</v>
      </c>
      <c r="I8" s="885">
        <v>0</v>
      </c>
      <c r="J8" s="650">
        <v>0</v>
      </c>
    </row>
    <row r="9" spans="1:10" s="404" customFormat="1" ht="24">
      <c r="B9" s="652" t="s">
        <v>1030</v>
      </c>
      <c r="C9" s="805"/>
      <c r="D9" s="805"/>
      <c r="E9" s="653">
        <v>0</v>
      </c>
      <c r="F9" s="809"/>
      <c r="G9" s="654">
        <v>0</v>
      </c>
      <c r="H9" s="654">
        <v>0</v>
      </c>
      <c r="I9" s="654">
        <v>0</v>
      </c>
      <c r="J9" s="654">
        <v>0</v>
      </c>
    </row>
    <row r="10" spans="1:10" s="404" customFormat="1" ht="24">
      <c r="B10" s="652" t="s">
        <v>1031</v>
      </c>
      <c r="C10" s="805"/>
      <c r="D10" s="805"/>
      <c r="E10" s="653">
        <v>0</v>
      </c>
      <c r="F10" s="809"/>
      <c r="G10" s="654">
        <v>0</v>
      </c>
      <c r="H10" s="654">
        <v>0</v>
      </c>
      <c r="I10" s="654">
        <v>0</v>
      </c>
      <c r="J10" s="654">
        <v>0</v>
      </c>
    </row>
    <row r="11" spans="1:10" s="404" customFormat="1" ht="24">
      <c r="B11" s="652" t="s">
        <v>1032</v>
      </c>
      <c r="C11" s="805"/>
      <c r="D11" s="805"/>
      <c r="E11" s="653">
        <v>0</v>
      </c>
      <c r="F11" s="809"/>
      <c r="G11" s="654">
        <v>0</v>
      </c>
      <c r="H11" s="654">
        <v>0</v>
      </c>
      <c r="I11" s="654">
        <v>0</v>
      </c>
      <c r="J11" s="654">
        <v>0</v>
      </c>
    </row>
    <row r="12" spans="1:10" s="404" customFormat="1" ht="24.75" customHeight="1">
      <c r="B12" s="428" t="s">
        <v>1033</v>
      </c>
      <c r="C12" s="804"/>
      <c r="D12" s="804"/>
      <c r="E12" s="804"/>
      <c r="F12" s="810"/>
      <c r="G12" s="650">
        <v>0</v>
      </c>
      <c r="H12" s="650">
        <v>0</v>
      </c>
      <c r="I12" s="650">
        <v>0</v>
      </c>
      <c r="J12" s="650">
        <v>0</v>
      </c>
    </row>
    <row r="13" spans="1:10" s="404" customFormat="1" ht="24.75" customHeight="1">
      <c r="B13" s="428" t="s">
        <v>1034</v>
      </c>
      <c r="C13" s="804"/>
      <c r="D13" s="804"/>
      <c r="E13" s="804"/>
      <c r="F13" s="810"/>
      <c r="G13" s="650">
        <v>261185</v>
      </c>
      <c r="H13" s="885">
        <v>222985</v>
      </c>
      <c r="I13" s="885">
        <v>222985</v>
      </c>
      <c r="J13" s="650">
        <v>3148</v>
      </c>
    </row>
    <row r="14" spans="1:10" s="404" customFormat="1" ht="24.6" thickBot="1">
      <c r="B14" s="655" t="s">
        <v>1035</v>
      </c>
      <c r="C14" s="806"/>
      <c r="D14" s="806"/>
      <c r="E14" s="806"/>
      <c r="F14" s="811"/>
      <c r="G14" s="656">
        <v>0</v>
      </c>
      <c r="H14" s="656">
        <v>0</v>
      </c>
      <c r="I14" s="656">
        <v>0</v>
      </c>
      <c r="J14" s="656">
        <v>0</v>
      </c>
    </row>
    <row r="15" spans="1:10" s="404" customFormat="1" ht="12.6" thickBot="1">
      <c r="B15" s="431" t="s">
        <v>378</v>
      </c>
      <c r="C15" s="807"/>
      <c r="D15" s="807"/>
      <c r="E15" s="807"/>
      <c r="F15" s="808"/>
      <c r="G15" s="657">
        <v>317376</v>
      </c>
      <c r="H15" s="657">
        <v>279176</v>
      </c>
      <c r="I15" s="657">
        <v>279176</v>
      </c>
      <c r="J15" s="657">
        <v>39168</v>
      </c>
    </row>
  </sheetData>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136E81-7933-4FC5-98F1-E2F45415EFC2}">
  <dimension ref="A1:N36"/>
  <sheetViews>
    <sheetView showGridLines="0" workbookViewId="0"/>
  </sheetViews>
  <sheetFormatPr defaultRowHeight="14.4"/>
  <cols>
    <col min="1" max="1" width="8.88671875" customWidth="1"/>
    <col min="2" max="2" width="38.5546875" customWidth="1"/>
    <col min="3" max="3" width="10.6640625" customWidth="1"/>
    <col min="4" max="13" width="7.6640625" customWidth="1"/>
    <col min="14" max="14" width="13.88671875" customWidth="1"/>
    <col min="15" max="15" width="8.88671875" customWidth="1"/>
  </cols>
  <sheetData>
    <row r="1" spans="1:14" ht="14.4" customHeight="1">
      <c r="A1" s="232" t="s">
        <v>1050</v>
      </c>
      <c r="N1" s="658"/>
    </row>
    <row r="2" spans="1:14" ht="14.4" customHeight="1">
      <c r="A2" s="402"/>
      <c r="N2" s="658"/>
    </row>
    <row r="3" spans="1:14" ht="14.4" customHeight="1" thickBot="1">
      <c r="A3" s="668"/>
      <c r="N3" s="658"/>
    </row>
    <row r="4" spans="1:14" ht="15" customHeight="1" thickBot="1">
      <c r="A4" s="669"/>
      <c r="B4" s="401" t="s">
        <v>3</v>
      </c>
      <c r="C4" s="1009" t="s">
        <v>687</v>
      </c>
      <c r="D4" s="1009"/>
      <c r="E4" s="1009"/>
      <c r="F4" s="1009"/>
      <c r="G4" s="1009"/>
      <c r="H4" s="1009"/>
      <c r="I4" s="1009"/>
      <c r="J4" s="1009"/>
      <c r="K4" s="1009"/>
      <c r="L4" s="1009"/>
      <c r="M4" s="1009"/>
      <c r="N4" s="431"/>
    </row>
    <row r="5" spans="1:14" ht="24.6" thickBot="1">
      <c r="B5" s="431" t="s">
        <v>1051</v>
      </c>
      <c r="C5" s="670">
        <v>0</v>
      </c>
      <c r="D5" s="670">
        <v>0.02</v>
      </c>
      <c r="E5" s="670">
        <v>0.04</v>
      </c>
      <c r="F5" s="670">
        <v>0.1</v>
      </c>
      <c r="G5" s="670">
        <v>0.2</v>
      </c>
      <c r="H5" s="670">
        <v>0.5</v>
      </c>
      <c r="I5" s="670">
        <v>0.7</v>
      </c>
      <c r="J5" s="670">
        <v>0.75</v>
      </c>
      <c r="K5" s="670">
        <v>1</v>
      </c>
      <c r="L5" s="670">
        <v>1.5</v>
      </c>
      <c r="M5" s="188" t="s">
        <v>960</v>
      </c>
      <c r="N5" s="188" t="s">
        <v>1052</v>
      </c>
    </row>
    <row r="6" spans="1:14">
      <c r="B6" s="671" t="s">
        <v>1053</v>
      </c>
      <c r="C6" s="672">
        <v>0</v>
      </c>
      <c r="D6" s="672">
        <v>0</v>
      </c>
      <c r="E6" s="672">
        <v>0</v>
      </c>
      <c r="F6" s="672">
        <v>0</v>
      </c>
      <c r="G6" s="672">
        <v>0</v>
      </c>
      <c r="H6" s="672">
        <v>0</v>
      </c>
      <c r="I6" s="672">
        <v>0</v>
      </c>
      <c r="J6" s="672">
        <v>0</v>
      </c>
      <c r="K6" s="672">
        <v>0</v>
      </c>
      <c r="L6" s="672">
        <v>0</v>
      </c>
      <c r="M6" s="672">
        <v>0</v>
      </c>
      <c r="N6" s="530">
        <v>0</v>
      </c>
    </row>
    <row r="7" spans="1:14">
      <c r="B7" s="428" t="s">
        <v>400</v>
      </c>
      <c r="C7" s="673">
        <v>0</v>
      </c>
      <c r="D7" s="673">
        <v>0</v>
      </c>
      <c r="E7" s="673">
        <v>0</v>
      </c>
      <c r="F7" s="673">
        <v>0</v>
      </c>
      <c r="G7" s="673">
        <v>0</v>
      </c>
      <c r="H7" s="673">
        <v>0</v>
      </c>
      <c r="I7" s="673">
        <v>0</v>
      </c>
      <c r="J7" s="673">
        <v>0</v>
      </c>
      <c r="K7" s="673">
        <v>0</v>
      </c>
      <c r="L7" s="673">
        <v>0</v>
      </c>
      <c r="M7" s="673">
        <v>0</v>
      </c>
      <c r="N7" s="534">
        <v>0</v>
      </c>
    </row>
    <row r="8" spans="1:14">
      <c r="B8" s="428" t="s">
        <v>401</v>
      </c>
      <c r="C8" s="673">
        <v>0</v>
      </c>
      <c r="D8" s="673">
        <v>0</v>
      </c>
      <c r="E8" s="673">
        <v>0</v>
      </c>
      <c r="F8" s="673">
        <v>0</v>
      </c>
      <c r="G8" s="673">
        <v>0</v>
      </c>
      <c r="H8" s="673">
        <v>0</v>
      </c>
      <c r="I8" s="673">
        <v>0</v>
      </c>
      <c r="J8" s="673">
        <v>0</v>
      </c>
      <c r="K8" s="673">
        <v>0</v>
      </c>
      <c r="L8" s="673">
        <v>0</v>
      </c>
      <c r="M8" s="673">
        <v>0</v>
      </c>
      <c r="N8" s="534">
        <v>0</v>
      </c>
    </row>
    <row r="9" spans="1:14">
      <c r="B9" s="428" t="s">
        <v>943</v>
      </c>
      <c r="C9" s="673">
        <v>0</v>
      </c>
      <c r="D9" s="673">
        <v>0</v>
      </c>
      <c r="E9" s="673">
        <v>0</v>
      </c>
      <c r="F9" s="673">
        <v>0</v>
      </c>
      <c r="G9" s="673">
        <v>0</v>
      </c>
      <c r="H9" s="673">
        <v>0</v>
      </c>
      <c r="I9" s="673">
        <v>0</v>
      </c>
      <c r="J9" s="673">
        <v>0</v>
      </c>
      <c r="K9" s="673">
        <v>0</v>
      </c>
      <c r="L9" s="673">
        <v>0</v>
      </c>
      <c r="M9" s="673">
        <v>0</v>
      </c>
      <c r="N9" s="534">
        <v>0</v>
      </c>
    </row>
    <row r="10" spans="1:14">
      <c r="B10" s="428" t="s">
        <v>944</v>
      </c>
      <c r="C10" s="673">
        <v>0</v>
      </c>
      <c r="D10" s="673">
        <v>0</v>
      </c>
      <c r="E10" s="673">
        <v>0</v>
      </c>
      <c r="F10" s="673">
        <v>0</v>
      </c>
      <c r="G10" s="673">
        <v>0</v>
      </c>
      <c r="H10" s="673">
        <v>0</v>
      </c>
      <c r="I10" s="673">
        <v>0</v>
      </c>
      <c r="J10" s="673">
        <v>0</v>
      </c>
      <c r="K10" s="673">
        <v>0</v>
      </c>
      <c r="L10" s="673">
        <v>0</v>
      </c>
      <c r="M10" s="673">
        <v>0</v>
      </c>
      <c r="N10" s="534">
        <v>0</v>
      </c>
    </row>
    <row r="11" spans="1:14">
      <c r="B11" s="428" t="s">
        <v>404</v>
      </c>
      <c r="C11" s="673">
        <v>0</v>
      </c>
      <c r="D11" s="673">
        <v>0</v>
      </c>
      <c r="E11" s="673">
        <v>0</v>
      </c>
      <c r="F11" s="673">
        <v>0</v>
      </c>
      <c r="G11" s="673">
        <v>23</v>
      </c>
      <c r="H11" s="673">
        <v>90</v>
      </c>
      <c r="I11" s="673">
        <v>0</v>
      </c>
      <c r="J11" s="673">
        <v>91</v>
      </c>
      <c r="K11" s="673">
        <v>471</v>
      </c>
      <c r="L11" s="673">
        <v>0</v>
      </c>
      <c r="M11" s="673">
        <v>1058</v>
      </c>
      <c r="N11" s="778">
        <v>1733</v>
      </c>
    </row>
    <row r="12" spans="1:14">
      <c r="B12" s="428" t="s">
        <v>406</v>
      </c>
      <c r="C12" s="673">
        <v>0</v>
      </c>
      <c r="D12" s="673">
        <v>0</v>
      </c>
      <c r="E12" s="673">
        <v>0</v>
      </c>
      <c r="F12" s="673">
        <v>0</v>
      </c>
      <c r="G12" s="673">
        <v>0</v>
      </c>
      <c r="H12" s="673">
        <v>0</v>
      </c>
      <c r="I12" s="673">
        <v>0</v>
      </c>
      <c r="J12" s="673">
        <v>0</v>
      </c>
      <c r="K12" s="673">
        <v>14428</v>
      </c>
      <c r="L12" s="673">
        <v>0</v>
      </c>
      <c r="M12" s="673">
        <v>0</v>
      </c>
      <c r="N12" s="534">
        <v>14428</v>
      </c>
    </row>
    <row r="13" spans="1:14">
      <c r="B13" s="428" t="s">
        <v>412</v>
      </c>
      <c r="C13" s="673">
        <v>0</v>
      </c>
      <c r="D13" s="673">
        <v>0</v>
      </c>
      <c r="E13" s="673">
        <v>0</v>
      </c>
      <c r="F13" s="673">
        <v>0</v>
      </c>
      <c r="G13" s="673">
        <v>0</v>
      </c>
      <c r="H13" s="673">
        <v>0</v>
      </c>
      <c r="I13" s="673">
        <v>0</v>
      </c>
      <c r="J13" s="673">
        <v>0</v>
      </c>
      <c r="K13" s="673">
        <v>8112</v>
      </c>
      <c r="L13" s="673">
        <v>0</v>
      </c>
      <c r="M13" s="673">
        <v>0</v>
      </c>
      <c r="N13" s="534">
        <v>8112</v>
      </c>
    </row>
    <row r="14" spans="1:14" ht="24">
      <c r="B14" s="428" t="s">
        <v>1054</v>
      </c>
      <c r="C14" s="673">
        <v>0</v>
      </c>
      <c r="D14" s="673">
        <v>0</v>
      </c>
      <c r="E14" s="673">
        <v>0</v>
      </c>
      <c r="F14" s="673">
        <v>0</v>
      </c>
      <c r="G14" s="673">
        <v>0</v>
      </c>
      <c r="H14" s="673">
        <v>0</v>
      </c>
      <c r="I14" s="673">
        <v>0</v>
      </c>
      <c r="J14" s="673">
        <v>0</v>
      </c>
      <c r="K14" s="673">
        <v>0</v>
      </c>
      <c r="L14" s="673">
        <v>0</v>
      </c>
      <c r="M14" s="673">
        <v>0</v>
      </c>
      <c r="N14" s="534">
        <v>0</v>
      </c>
    </row>
    <row r="15" spans="1:14" ht="15" thickBot="1">
      <c r="B15" s="655" t="s">
        <v>957</v>
      </c>
      <c r="C15" s="674">
        <v>0</v>
      </c>
      <c r="D15" s="674">
        <v>0</v>
      </c>
      <c r="E15" s="674">
        <v>0</v>
      </c>
      <c r="F15" s="674">
        <v>0</v>
      </c>
      <c r="G15" s="674">
        <v>0</v>
      </c>
      <c r="H15" s="674">
        <v>0</v>
      </c>
      <c r="I15" s="674">
        <v>0</v>
      </c>
      <c r="J15" s="674">
        <v>0</v>
      </c>
      <c r="K15" s="674">
        <v>0</v>
      </c>
      <c r="L15" s="674">
        <v>2</v>
      </c>
      <c r="M15" s="674">
        <v>0</v>
      </c>
      <c r="N15" s="538">
        <v>2</v>
      </c>
    </row>
    <row r="16" spans="1:14" ht="15" thickBot="1">
      <c r="B16" s="431" t="s">
        <v>712</v>
      </c>
      <c r="C16" s="541">
        <v>0</v>
      </c>
      <c r="D16" s="541">
        <v>0</v>
      </c>
      <c r="E16" s="541">
        <v>0</v>
      </c>
      <c r="F16" s="541">
        <v>0</v>
      </c>
      <c r="G16" s="541">
        <v>23</v>
      </c>
      <c r="H16" s="541">
        <v>90</v>
      </c>
      <c r="I16" s="541">
        <v>0</v>
      </c>
      <c r="J16" s="541">
        <v>91</v>
      </c>
      <c r="K16" s="541">
        <v>23011</v>
      </c>
      <c r="L16" s="541">
        <v>2</v>
      </c>
      <c r="M16" s="541">
        <v>1058</v>
      </c>
      <c r="N16" s="541">
        <v>24275</v>
      </c>
    </row>
    <row r="17" spans="2:14">
      <c r="B17" s="675"/>
      <c r="C17" s="676"/>
      <c r="D17" s="676"/>
      <c r="E17" s="676"/>
      <c r="F17" s="676"/>
      <c r="G17" s="676"/>
      <c r="H17" s="676"/>
      <c r="I17" s="676"/>
      <c r="J17" s="676"/>
      <c r="K17" s="676"/>
      <c r="L17" s="676"/>
      <c r="M17" s="676"/>
      <c r="N17" s="677"/>
    </row>
    <row r="19" spans="2:14" ht="15" customHeight="1"/>
    <row r="35" ht="37.5" customHeight="1"/>
    <row r="36" ht="14.4" customHeight="1"/>
  </sheetData>
  <mergeCells count="1">
    <mergeCell ref="C4:M4"/>
  </mergeCell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1493B0-E06C-4C36-9219-C576F599480B}">
  <dimension ref="A1:K56"/>
  <sheetViews>
    <sheetView showGridLines="0" zoomScaleNormal="100" workbookViewId="0"/>
  </sheetViews>
  <sheetFormatPr defaultRowHeight="14.4"/>
  <cols>
    <col min="1" max="1" width="8.88671875" customWidth="1"/>
    <col min="2" max="2" width="18.109375" customWidth="1"/>
    <col min="3" max="3" width="15.109375" customWidth="1"/>
    <col min="4" max="4" width="15.109375" style="678" customWidth="1"/>
    <col min="5" max="5" width="15.109375" style="679" customWidth="1"/>
    <col min="6" max="6" width="15.109375" style="678" customWidth="1"/>
    <col min="7" max="7" width="15.109375" style="679" customWidth="1"/>
    <col min="8" max="8" width="18.33203125" style="678" customWidth="1"/>
    <col min="9" max="9" width="15.109375" style="678" customWidth="1"/>
    <col min="10" max="10" width="15.109375" style="680" customWidth="1"/>
  </cols>
  <sheetData>
    <row r="1" spans="1:11" ht="14.4" customHeight="1">
      <c r="A1" s="411" t="s">
        <v>1055</v>
      </c>
    </row>
    <row r="2" spans="1:11" ht="14.4" customHeight="1">
      <c r="E2" s="681"/>
    </row>
    <row r="3" spans="1:11" ht="14.4" customHeight="1" thickBot="1">
      <c r="B3" s="682"/>
      <c r="C3" s="683"/>
      <c r="D3" s="684"/>
      <c r="E3" s="685"/>
      <c r="F3" s="686"/>
      <c r="G3" s="685"/>
      <c r="H3" s="686"/>
      <c r="I3" s="686"/>
      <c r="J3" s="687"/>
    </row>
    <row r="4" spans="1:11" ht="36" customHeight="1" thickBot="1">
      <c r="B4" s="1009" t="s">
        <v>3</v>
      </c>
      <c r="C4" s="1009" t="s">
        <v>1056</v>
      </c>
      <c r="D4" s="1088" t="s">
        <v>688</v>
      </c>
      <c r="E4" s="1090" t="s">
        <v>970</v>
      </c>
      <c r="F4" s="1088" t="s">
        <v>971</v>
      </c>
      <c r="G4" s="1090" t="s">
        <v>972</v>
      </c>
      <c r="H4" s="1087" t="s">
        <v>973</v>
      </c>
      <c r="I4" s="1088" t="s">
        <v>1025</v>
      </c>
      <c r="J4" s="1089" t="s">
        <v>1057</v>
      </c>
      <c r="K4" s="14"/>
    </row>
    <row r="5" spans="1:11" ht="32.25" customHeight="1" thickBot="1">
      <c r="B5" s="1009"/>
      <c r="C5" s="1009"/>
      <c r="D5" s="1088"/>
      <c r="E5" s="1090"/>
      <c r="F5" s="1088"/>
      <c r="G5" s="1090"/>
      <c r="H5" s="1087"/>
      <c r="I5" s="1088"/>
      <c r="J5" s="1089"/>
      <c r="K5" s="14"/>
    </row>
    <row r="6" spans="1:11" ht="15.75" customHeight="1" thickBot="1">
      <c r="B6" s="1008" t="s">
        <v>940</v>
      </c>
      <c r="C6" s="1008"/>
      <c r="D6" s="1008"/>
      <c r="E6" s="1008"/>
      <c r="F6" s="1008"/>
      <c r="G6" s="1008"/>
      <c r="H6" s="1008"/>
      <c r="I6" s="1008"/>
      <c r="J6" s="1008"/>
      <c r="K6" s="14"/>
    </row>
    <row r="7" spans="1:11">
      <c r="B7" s="688" t="s">
        <v>473</v>
      </c>
      <c r="C7" s="688" t="s">
        <v>1092</v>
      </c>
      <c r="D7" s="689">
        <v>7024</v>
      </c>
      <c r="E7" s="917">
        <v>2.1900000000000004E-4</v>
      </c>
      <c r="F7" s="689">
        <v>1</v>
      </c>
      <c r="G7" s="917">
        <v>0.45</v>
      </c>
      <c r="H7" s="690">
        <v>2.5013700000000005</v>
      </c>
      <c r="I7" s="689">
        <v>839</v>
      </c>
      <c r="J7" s="691">
        <v>0.11945709095653907</v>
      </c>
      <c r="K7" s="14"/>
    </row>
    <row r="8" spans="1:11">
      <c r="B8" s="449" t="s">
        <v>473</v>
      </c>
      <c r="C8" s="449" t="s">
        <v>1095</v>
      </c>
      <c r="D8" s="692">
        <v>0</v>
      </c>
      <c r="E8" s="918">
        <v>0</v>
      </c>
      <c r="F8" s="692">
        <v>0</v>
      </c>
      <c r="G8" s="918">
        <v>0</v>
      </c>
      <c r="H8" s="693">
        <v>0</v>
      </c>
      <c r="I8" s="692">
        <v>0</v>
      </c>
      <c r="J8" s="694">
        <v>0</v>
      </c>
      <c r="K8" s="14"/>
    </row>
    <row r="9" spans="1:11">
      <c r="B9" s="449" t="s">
        <v>473</v>
      </c>
      <c r="C9" s="449" t="s">
        <v>1096</v>
      </c>
      <c r="D9" s="692">
        <v>0</v>
      </c>
      <c r="E9" s="918">
        <v>0</v>
      </c>
      <c r="F9" s="692">
        <v>0</v>
      </c>
      <c r="G9" s="918">
        <v>0</v>
      </c>
      <c r="H9" s="693">
        <v>0</v>
      </c>
      <c r="I9" s="692">
        <v>0</v>
      </c>
      <c r="J9" s="694">
        <v>0</v>
      </c>
      <c r="K9" s="14"/>
    </row>
    <row r="10" spans="1:11">
      <c r="B10" s="449" t="s">
        <v>473</v>
      </c>
      <c r="C10" s="449" t="s">
        <v>1097</v>
      </c>
      <c r="D10" s="692">
        <v>0</v>
      </c>
      <c r="E10" s="918">
        <v>0</v>
      </c>
      <c r="F10" s="692">
        <v>0</v>
      </c>
      <c r="G10" s="918">
        <v>0</v>
      </c>
      <c r="H10" s="693">
        <v>0</v>
      </c>
      <c r="I10" s="692">
        <v>0</v>
      </c>
      <c r="J10" s="694">
        <v>0</v>
      </c>
      <c r="K10" s="14"/>
    </row>
    <row r="11" spans="1:11">
      <c r="B11" s="449" t="s">
        <v>473</v>
      </c>
      <c r="C11" s="449" t="s">
        <v>1098</v>
      </c>
      <c r="D11" s="692">
        <v>0</v>
      </c>
      <c r="E11" s="918">
        <v>0</v>
      </c>
      <c r="F11" s="692">
        <v>0</v>
      </c>
      <c r="G11" s="918">
        <v>0</v>
      </c>
      <c r="H11" s="693">
        <v>0</v>
      </c>
      <c r="I11" s="692">
        <v>0</v>
      </c>
      <c r="J11" s="694">
        <v>0</v>
      </c>
      <c r="K11" s="14"/>
    </row>
    <row r="12" spans="1:11">
      <c r="B12" s="449" t="s">
        <v>473</v>
      </c>
      <c r="C12" s="449" t="s">
        <v>1101</v>
      </c>
      <c r="D12" s="692">
        <v>0</v>
      </c>
      <c r="E12" s="918">
        <v>0</v>
      </c>
      <c r="F12" s="692">
        <v>0</v>
      </c>
      <c r="G12" s="918">
        <v>0</v>
      </c>
      <c r="H12" s="693">
        <v>0</v>
      </c>
      <c r="I12" s="692">
        <v>0</v>
      </c>
      <c r="J12" s="694">
        <v>0</v>
      </c>
      <c r="K12" s="14"/>
    </row>
    <row r="13" spans="1:11">
      <c r="B13" s="449" t="s">
        <v>473</v>
      </c>
      <c r="C13" s="449" t="s">
        <v>1103</v>
      </c>
      <c r="D13" s="692">
        <v>0</v>
      </c>
      <c r="E13" s="918">
        <v>0</v>
      </c>
      <c r="F13" s="692">
        <v>0</v>
      </c>
      <c r="G13" s="918">
        <v>0</v>
      </c>
      <c r="H13" s="693">
        <v>0</v>
      </c>
      <c r="I13" s="692">
        <v>0</v>
      </c>
      <c r="J13" s="694">
        <v>0</v>
      </c>
      <c r="K13" s="14"/>
    </row>
    <row r="14" spans="1:11" ht="24.6" thickBot="1">
      <c r="B14" s="456" t="s">
        <v>473</v>
      </c>
      <c r="C14" s="456" t="s">
        <v>1058</v>
      </c>
      <c r="D14" s="695">
        <v>0</v>
      </c>
      <c r="E14" s="919">
        <v>0</v>
      </c>
      <c r="F14" s="695">
        <v>0</v>
      </c>
      <c r="G14" s="919">
        <v>0</v>
      </c>
      <c r="H14" s="696">
        <v>0</v>
      </c>
      <c r="I14" s="695">
        <v>0</v>
      </c>
      <c r="J14" s="697">
        <v>0</v>
      </c>
      <c r="K14" s="14"/>
    </row>
    <row r="15" spans="1:11" ht="27.75" customHeight="1" thickBot="1">
      <c r="B15" s="1008" t="s">
        <v>1059</v>
      </c>
      <c r="C15" s="1008"/>
      <c r="D15" s="541">
        <v>7024</v>
      </c>
      <c r="E15" s="920">
        <v>2.1900000000000004E-4</v>
      </c>
      <c r="F15" s="541">
        <v>1</v>
      </c>
      <c r="G15" s="920">
        <v>0.45</v>
      </c>
      <c r="H15" s="698">
        <v>2.5013700000000005</v>
      </c>
      <c r="I15" s="541">
        <v>839</v>
      </c>
      <c r="J15" s="699">
        <v>0.11945709095653907</v>
      </c>
      <c r="K15" s="14"/>
    </row>
    <row r="16" spans="1:11" ht="15" thickBot="1">
      <c r="B16" s="1008" t="s">
        <v>404</v>
      </c>
      <c r="C16" s="1008"/>
      <c r="D16" s="1008"/>
      <c r="E16" s="1008"/>
      <c r="F16" s="1008"/>
      <c r="G16" s="1008"/>
      <c r="H16" s="1008"/>
      <c r="I16" s="1008"/>
      <c r="J16" s="1008"/>
      <c r="K16" s="14"/>
    </row>
    <row r="17" spans="2:11">
      <c r="B17" s="688" t="s">
        <v>473</v>
      </c>
      <c r="C17" s="688" t="s">
        <v>1092</v>
      </c>
      <c r="D17" s="689">
        <v>236149</v>
      </c>
      <c r="E17" s="917">
        <v>8.2809460850477698E-4</v>
      </c>
      <c r="F17" s="689">
        <v>3</v>
      </c>
      <c r="G17" s="917">
        <v>5.3686594003524178E-2</v>
      </c>
      <c r="H17" s="690">
        <v>0.62762702848456597</v>
      </c>
      <c r="I17" s="689">
        <v>7671</v>
      </c>
      <c r="J17" s="691">
        <v>3.2485727938286753E-2</v>
      </c>
      <c r="K17" s="14"/>
    </row>
    <row r="18" spans="2:11">
      <c r="B18" s="449" t="s">
        <v>473</v>
      </c>
      <c r="C18" s="449" t="s">
        <v>1095</v>
      </c>
      <c r="D18" s="692">
        <v>0</v>
      </c>
      <c r="E18" s="918">
        <v>0</v>
      </c>
      <c r="F18" s="692">
        <v>0</v>
      </c>
      <c r="G18" s="918">
        <v>0</v>
      </c>
      <c r="H18" s="693">
        <v>0</v>
      </c>
      <c r="I18" s="692">
        <v>0</v>
      </c>
      <c r="J18" s="694">
        <v>0</v>
      </c>
      <c r="K18" s="14"/>
    </row>
    <row r="19" spans="2:11">
      <c r="B19" s="449" t="s">
        <v>473</v>
      </c>
      <c r="C19" s="449" t="s">
        <v>1096</v>
      </c>
      <c r="D19" s="692">
        <v>422</v>
      </c>
      <c r="E19" s="918">
        <v>2.5210000000000002E-3</v>
      </c>
      <c r="F19" s="692">
        <v>1</v>
      </c>
      <c r="G19" s="918">
        <v>0.44999999999999996</v>
      </c>
      <c r="H19" s="693">
        <v>2.5013700000000001</v>
      </c>
      <c r="I19" s="692">
        <v>210</v>
      </c>
      <c r="J19" s="694">
        <v>0.49690082560679655</v>
      </c>
      <c r="K19" s="14"/>
    </row>
    <row r="20" spans="2:11">
      <c r="B20" s="449" t="s">
        <v>473</v>
      </c>
      <c r="C20" s="449" t="s">
        <v>1097</v>
      </c>
      <c r="D20" s="692">
        <v>0</v>
      </c>
      <c r="E20" s="918">
        <v>0</v>
      </c>
      <c r="F20" s="692">
        <v>0</v>
      </c>
      <c r="G20" s="918">
        <v>0</v>
      </c>
      <c r="H20" s="693">
        <v>0</v>
      </c>
      <c r="I20" s="692">
        <v>0</v>
      </c>
      <c r="J20" s="694">
        <v>0</v>
      </c>
      <c r="K20" s="14"/>
    </row>
    <row r="21" spans="2:11">
      <c r="B21" s="449" t="s">
        <v>473</v>
      </c>
      <c r="C21" s="449" t="s">
        <v>1098</v>
      </c>
      <c r="D21" s="692">
        <v>465</v>
      </c>
      <c r="E21" s="918">
        <v>9.2759999999999995E-3</v>
      </c>
      <c r="F21" s="692">
        <v>1</v>
      </c>
      <c r="G21" s="918">
        <v>0.44999999999999996</v>
      </c>
      <c r="H21" s="693">
        <v>2.5013699999999996</v>
      </c>
      <c r="I21" s="692">
        <v>418</v>
      </c>
      <c r="J21" s="694">
        <v>0.89826379431885417</v>
      </c>
      <c r="K21" s="14"/>
    </row>
    <row r="22" spans="2:11">
      <c r="B22" s="449" t="s">
        <v>473</v>
      </c>
      <c r="C22" s="449" t="s">
        <v>1101</v>
      </c>
      <c r="D22" s="692">
        <v>0</v>
      </c>
      <c r="E22" s="918">
        <v>0</v>
      </c>
      <c r="F22" s="692">
        <v>0</v>
      </c>
      <c r="G22" s="918">
        <v>0</v>
      </c>
      <c r="H22" s="693">
        <v>0</v>
      </c>
      <c r="I22" s="692">
        <v>0</v>
      </c>
      <c r="J22" s="694">
        <v>0</v>
      </c>
      <c r="K22" s="14"/>
    </row>
    <row r="23" spans="2:11">
      <c r="B23" s="449" t="s">
        <v>473</v>
      </c>
      <c r="C23" s="449" t="s">
        <v>1103</v>
      </c>
      <c r="D23" s="692">
        <v>0</v>
      </c>
      <c r="E23" s="918">
        <v>0</v>
      </c>
      <c r="F23" s="692">
        <v>0</v>
      </c>
      <c r="G23" s="918">
        <v>0</v>
      </c>
      <c r="H23" s="693">
        <v>0</v>
      </c>
      <c r="I23" s="692">
        <v>0</v>
      </c>
      <c r="J23" s="694">
        <v>0</v>
      </c>
      <c r="K23" s="14"/>
    </row>
    <row r="24" spans="2:11" ht="24.6" thickBot="1">
      <c r="B24" s="456" t="s">
        <v>473</v>
      </c>
      <c r="C24" s="456" t="s">
        <v>1058</v>
      </c>
      <c r="D24" s="695">
        <v>0</v>
      </c>
      <c r="E24" s="919">
        <v>0</v>
      </c>
      <c r="F24" s="695">
        <v>0</v>
      </c>
      <c r="G24" s="919">
        <v>0</v>
      </c>
      <c r="H24" s="696">
        <v>0</v>
      </c>
      <c r="I24" s="695">
        <v>0</v>
      </c>
      <c r="J24" s="697">
        <v>0</v>
      </c>
      <c r="K24" s="14"/>
    </row>
    <row r="25" spans="2:11" ht="15" customHeight="1" thickBot="1">
      <c r="B25" s="1008" t="s">
        <v>1061</v>
      </c>
      <c r="C25" s="1008"/>
      <c r="D25" s="541">
        <v>237036</v>
      </c>
      <c r="E25" s="920">
        <v>8.4768442833582387E-4</v>
      </c>
      <c r="F25" s="541">
        <v>5</v>
      </c>
      <c r="G25" s="920">
        <v>5.5169536069406652E-2</v>
      </c>
      <c r="H25" s="698">
        <v>0.63463827824566177</v>
      </c>
      <c r="I25" s="541">
        <v>8299</v>
      </c>
      <c r="J25" s="699">
        <v>3.5011084323620253E-2</v>
      </c>
      <c r="K25" s="14"/>
    </row>
    <row r="26" spans="2:11" ht="15.75" hidden="1" customHeight="1" thickBot="1">
      <c r="B26" s="1008" t="s">
        <v>1060</v>
      </c>
      <c r="C26" s="1008"/>
      <c r="D26" s="541"/>
      <c r="E26" s="698"/>
      <c r="F26" s="541"/>
      <c r="G26" s="698"/>
      <c r="H26" s="541"/>
      <c r="I26" s="541"/>
      <c r="J26" s="699"/>
      <c r="K26" s="14"/>
    </row>
    <row r="27" spans="2:11" ht="15.75" hidden="1" customHeight="1" thickBot="1">
      <c r="B27" s="280"/>
      <c r="C27" s="280"/>
      <c r="D27" s="514"/>
      <c r="E27" s="700"/>
      <c r="F27" s="514"/>
      <c r="G27" s="700"/>
      <c r="H27" s="514"/>
      <c r="I27" s="514"/>
      <c r="J27" s="701"/>
      <c r="K27" s="14"/>
    </row>
    <row r="28" spans="2:11" ht="15.75" hidden="1" customHeight="1" thickBot="1">
      <c r="B28" s="280"/>
      <c r="C28" s="280"/>
      <c r="D28" s="514"/>
      <c r="E28" s="700"/>
      <c r="F28" s="514"/>
      <c r="G28" s="700"/>
      <c r="H28" s="514"/>
      <c r="I28" s="514"/>
      <c r="J28" s="701"/>
      <c r="K28" s="14"/>
    </row>
    <row r="29" spans="2:11" ht="15.75" hidden="1" customHeight="1" thickBot="1">
      <c r="B29" s="1009"/>
      <c r="C29" s="1009" t="s">
        <v>1056</v>
      </c>
      <c r="D29" s="1088" t="s">
        <v>688</v>
      </c>
      <c r="E29" s="1090" t="s">
        <v>970</v>
      </c>
      <c r="F29" s="1088" t="s">
        <v>971</v>
      </c>
      <c r="G29" s="1090" t="s">
        <v>972</v>
      </c>
      <c r="H29" s="1088" t="s">
        <v>973</v>
      </c>
      <c r="I29" s="1088" t="s">
        <v>1025</v>
      </c>
      <c r="J29" s="1089" t="s">
        <v>1057</v>
      </c>
      <c r="K29" s="14"/>
    </row>
    <row r="30" spans="2:11" ht="15.75" hidden="1" customHeight="1" thickBot="1">
      <c r="B30" s="1009"/>
      <c r="C30" s="1009"/>
      <c r="D30" s="1088"/>
      <c r="E30" s="1090"/>
      <c r="F30" s="1088"/>
      <c r="G30" s="1090"/>
      <c r="H30" s="1088"/>
      <c r="I30" s="1088"/>
      <c r="J30" s="1089"/>
      <c r="K30" s="14"/>
    </row>
    <row r="31" spans="2:11" ht="15" thickBot="1">
      <c r="B31" s="1008" t="s">
        <v>406</v>
      </c>
      <c r="C31" s="1008"/>
      <c r="D31" s="1008"/>
      <c r="E31" s="1008"/>
      <c r="F31" s="1008"/>
      <c r="G31" s="1008"/>
      <c r="H31" s="1008"/>
      <c r="I31" s="1008"/>
      <c r="J31" s="1008"/>
      <c r="K31" s="14"/>
    </row>
    <row r="32" spans="2:11">
      <c r="B32" s="688" t="s">
        <v>473</v>
      </c>
      <c r="C32" s="688" t="s">
        <v>1092</v>
      </c>
      <c r="D32" s="689">
        <v>687</v>
      </c>
      <c r="E32" s="917">
        <v>1.2210000000000001E-3</v>
      </c>
      <c r="F32" s="689">
        <v>1</v>
      </c>
      <c r="G32" s="917">
        <v>0.4</v>
      </c>
      <c r="H32" s="690">
        <v>2.5013699999999996</v>
      </c>
      <c r="I32" s="689">
        <v>213</v>
      </c>
      <c r="J32" s="691">
        <v>0.31067944698582384</v>
      </c>
      <c r="K32" s="14"/>
    </row>
    <row r="33" spans="2:11">
      <c r="B33" s="449" t="s">
        <v>473</v>
      </c>
      <c r="C33" s="449" t="s">
        <v>1095</v>
      </c>
      <c r="D33" s="692">
        <v>247</v>
      </c>
      <c r="E33" s="918">
        <v>2.189E-3</v>
      </c>
      <c r="F33" s="692">
        <v>2</v>
      </c>
      <c r="G33" s="918">
        <v>0.39999999999999997</v>
      </c>
      <c r="H33" s="693">
        <v>2.5013699999999996</v>
      </c>
      <c r="I33" s="692">
        <v>104</v>
      </c>
      <c r="J33" s="694">
        <v>0.419965577954794</v>
      </c>
      <c r="K33" s="14"/>
    </row>
    <row r="34" spans="2:11">
      <c r="B34" s="449" t="s">
        <v>473</v>
      </c>
      <c r="C34" s="449" t="s">
        <v>1096</v>
      </c>
      <c r="D34" s="692">
        <v>2709</v>
      </c>
      <c r="E34" s="918">
        <v>3.9970000000000006E-3</v>
      </c>
      <c r="F34" s="692">
        <v>6</v>
      </c>
      <c r="G34" s="918">
        <v>0.40015699999999998</v>
      </c>
      <c r="H34" s="693">
        <v>2.5013700000000001</v>
      </c>
      <c r="I34" s="692">
        <v>1539</v>
      </c>
      <c r="J34" s="694">
        <v>0.56807253491276</v>
      </c>
      <c r="K34" s="14"/>
    </row>
    <row r="35" spans="2:11">
      <c r="B35" s="449" t="s">
        <v>473</v>
      </c>
      <c r="C35" s="449" t="s">
        <v>1097</v>
      </c>
      <c r="D35" s="692">
        <v>727</v>
      </c>
      <c r="E35" s="918">
        <v>7.0679999999999996E-3</v>
      </c>
      <c r="F35" s="692">
        <v>9</v>
      </c>
      <c r="G35" s="918">
        <v>0.39999999999999997</v>
      </c>
      <c r="H35" s="693">
        <v>2.5013700000000001</v>
      </c>
      <c r="I35" s="692">
        <v>520</v>
      </c>
      <c r="J35" s="694">
        <v>0.71555237062021915</v>
      </c>
      <c r="K35" s="14"/>
    </row>
    <row r="36" spans="2:11">
      <c r="B36" s="449" t="s">
        <v>473</v>
      </c>
      <c r="C36" s="449" t="s">
        <v>1098</v>
      </c>
      <c r="D36" s="971">
        <v>3780</v>
      </c>
      <c r="E36" s="972">
        <v>9.9370530693631397E-3</v>
      </c>
      <c r="F36" s="971">
        <v>19</v>
      </c>
      <c r="G36" s="972">
        <v>0.39999999999999991</v>
      </c>
      <c r="H36" s="973">
        <v>2.5013699999999996</v>
      </c>
      <c r="I36" s="971">
        <v>3065</v>
      </c>
      <c r="J36" s="694">
        <v>0.810724431706766</v>
      </c>
      <c r="K36" s="14"/>
    </row>
    <row r="37" spans="2:11">
      <c r="B37" s="449" t="s">
        <v>473</v>
      </c>
      <c r="C37" s="449" t="s">
        <v>1101</v>
      </c>
      <c r="D37" s="692">
        <v>262</v>
      </c>
      <c r="E37" s="918">
        <v>4.9382029995090337E-2</v>
      </c>
      <c r="F37" s="692">
        <v>18</v>
      </c>
      <c r="G37" s="918">
        <v>0.4</v>
      </c>
      <c r="H37" s="693">
        <v>2.5013700000000005</v>
      </c>
      <c r="I37" s="692">
        <v>291</v>
      </c>
      <c r="J37" s="694">
        <v>1.1105725026030329</v>
      </c>
      <c r="K37" s="14"/>
    </row>
    <row r="38" spans="2:11">
      <c r="B38" s="449" t="s">
        <v>473</v>
      </c>
      <c r="C38" s="449" t="s">
        <v>1103</v>
      </c>
      <c r="D38" s="692">
        <v>116</v>
      </c>
      <c r="E38" s="918">
        <v>0.13741501370248296</v>
      </c>
      <c r="F38" s="692">
        <v>3</v>
      </c>
      <c r="G38" s="918">
        <v>0.4</v>
      </c>
      <c r="H38" s="693">
        <v>2.5013700000000001</v>
      </c>
      <c r="I38" s="692">
        <v>164</v>
      </c>
      <c r="J38" s="694">
        <v>1.4146302214639357</v>
      </c>
      <c r="K38" s="14"/>
    </row>
    <row r="39" spans="2:11" ht="24.6" thickBot="1">
      <c r="B39" s="456" t="s">
        <v>473</v>
      </c>
      <c r="C39" s="456" t="s">
        <v>1058</v>
      </c>
      <c r="D39" s="695">
        <v>0</v>
      </c>
      <c r="E39" s="919">
        <v>0</v>
      </c>
      <c r="F39" s="695">
        <v>0</v>
      </c>
      <c r="G39" s="919">
        <v>0</v>
      </c>
      <c r="H39" s="696">
        <v>0</v>
      </c>
      <c r="I39" s="695">
        <v>0</v>
      </c>
      <c r="J39" s="697">
        <v>0</v>
      </c>
      <c r="K39" s="14"/>
    </row>
    <row r="40" spans="2:11" ht="15" customHeight="1" thickBot="1">
      <c r="B40" s="1008" t="s">
        <v>1062</v>
      </c>
      <c r="C40" s="1008"/>
      <c r="D40" s="784">
        <v>8528</v>
      </c>
      <c r="E40" s="921">
        <v>9.8262405931870273E-3</v>
      </c>
      <c r="F40" s="784">
        <v>58</v>
      </c>
      <c r="G40" s="920">
        <v>0.40004987288332078</v>
      </c>
      <c r="H40" s="698">
        <v>2.5013700000000001</v>
      </c>
      <c r="I40" s="541">
        <v>5896</v>
      </c>
      <c r="J40" s="699">
        <v>0.69136816404682566</v>
      </c>
      <c r="K40" s="14"/>
    </row>
    <row r="41" spans="2:11" ht="15.75" hidden="1" customHeight="1" thickBot="1">
      <c r="B41" s="1009" t="s">
        <v>1060</v>
      </c>
      <c r="C41" s="1009"/>
      <c r="D41" s="541"/>
      <c r="E41" s="698"/>
      <c r="F41" s="541"/>
      <c r="G41" s="698"/>
      <c r="H41" s="541"/>
      <c r="I41" s="541"/>
      <c r="J41" s="699"/>
      <c r="K41" s="14"/>
    </row>
    <row r="42" spans="2:11" ht="15.75" hidden="1" customHeight="1">
      <c r="B42" s="280"/>
      <c r="C42" s="280"/>
      <c r="D42" s="514"/>
      <c r="E42" s="700"/>
      <c r="F42" s="514"/>
      <c r="G42" s="700"/>
      <c r="H42" s="514"/>
      <c r="I42" s="514"/>
      <c r="J42" s="701"/>
      <c r="K42" s="14"/>
    </row>
    <row r="43" spans="2:11" ht="15.75" hidden="1" customHeight="1" thickBot="1">
      <c r="B43" s="280"/>
      <c r="C43" s="280"/>
      <c r="D43" s="514"/>
      <c r="E43" s="700"/>
      <c r="F43" s="514"/>
      <c r="G43" s="700"/>
      <c r="H43" s="514"/>
      <c r="I43" s="514"/>
      <c r="J43" s="701"/>
      <c r="K43" s="14"/>
    </row>
    <row r="44" spans="2:11" ht="15.75" hidden="1" customHeight="1" thickBot="1">
      <c r="B44" s="1009"/>
      <c r="C44" s="1009" t="s">
        <v>1056</v>
      </c>
      <c r="D44" s="1088" t="s">
        <v>688</v>
      </c>
      <c r="E44" s="1090" t="s">
        <v>970</v>
      </c>
      <c r="F44" s="1088" t="s">
        <v>971</v>
      </c>
      <c r="G44" s="1090" t="s">
        <v>972</v>
      </c>
      <c r="H44" s="1088" t="s">
        <v>973</v>
      </c>
      <c r="I44" s="1088" t="s">
        <v>1025</v>
      </c>
      <c r="J44" s="1089" t="s">
        <v>1057</v>
      </c>
      <c r="K44" s="14"/>
    </row>
    <row r="45" spans="2:11" ht="15.75" hidden="1" customHeight="1" thickBot="1">
      <c r="B45" s="1009"/>
      <c r="C45" s="1009"/>
      <c r="D45" s="1088"/>
      <c r="E45" s="1090"/>
      <c r="F45" s="1088"/>
      <c r="G45" s="1090"/>
      <c r="H45" s="1088"/>
      <c r="I45" s="1088"/>
      <c r="J45" s="1089"/>
      <c r="K45" s="14"/>
    </row>
    <row r="46" spans="2:11" ht="15" thickBot="1">
      <c r="B46" s="1008" t="s">
        <v>412</v>
      </c>
      <c r="C46" s="1008"/>
      <c r="D46" s="1008"/>
      <c r="E46" s="1008"/>
      <c r="F46" s="1008"/>
      <c r="G46" s="1008"/>
      <c r="H46" s="1008"/>
      <c r="I46" s="1008"/>
      <c r="J46" s="1008"/>
      <c r="K46" s="14"/>
    </row>
    <row r="47" spans="2:11">
      <c r="B47" s="688" t="s">
        <v>473</v>
      </c>
      <c r="C47" s="688" t="s">
        <v>1092</v>
      </c>
      <c r="D47" s="689">
        <v>0</v>
      </c>
      <c r="E47" s="917">
        <v>0</v>
      </c>
      <c r="F47" s="689">
        <v>0</v>
      </c>
      <c r="G47" s="917">
        <v>0</v>
      </c>
      <c r="H47" s="689">
        <v>0</v>
      </c>
      <c r="I47" s="689">
        <v>0</v>
      </c>
      <c r="J47" s="691">
        <v>0</v>
      </c>
      <c r="K47" s="14"/>
    </row>
    <row r="48" spans="2:11">
      <c r="B48" s="449" t="s">
        <v>473</v>
      </c>
      <c r="C48" s="449" t="s">
        <v>1095</v>
      </c>
      <c r="D48" s="692">
        <v>0</v>
      </c>
      <c r="E48" s="918">
        <v>0</v>
      </c>
      <c r="F48" s="692">
        <v>0</v>
      </c>
      <c r="G48" s="918">
        <v>0</v>
      </c>
      <c r="H48" s="692">
        <v>0</v>
      </c>
      <c r="I48" s="692">
        <v>0</v>
      </c>
      <c r="J48" s="694">
        <v>0</v>
      </c>
      <c r="K48" s="14"/>
    </row>
    <row r="49" spans="2:11">
      <c r="B49" s="449" t="s">
        <v>473</v>
      </c>
      <c r="C49" s="449" t="s">
        <v>1096</v>
      </c>
      <c r="D49" s="692">
        <v>0</v>
      </c>
      <c r="E49" s="918">
        <v>0</v>
      </c>
      <c r="F49" s="692">
        <v>0</v>
      </c>
      <c r="G49" s="918">
        <v>0</v>
      </c>
      <c r="H49" s="692">
        <v>0</v>
      </c>
      <c r="I49" s="692">
        <v>0</v>
      </c>
      <c r="J49" s="694">
        <v>0</v>
      </c>
      <c r="K49" s="14"/>
    </row>
    <row r="50" spans="2:11">
      <c r="B50" s="449" t="s">
        <v>473</v>
      </c>
      <c r="C50" s="449" t="s">
        <v>1097</v>
      </c>
      <c r="D50" s="692">
        <v>0</v>
      </c>
      <c r="E50" s="918">
        <v>0</v>
      </c>
      <c r="F50" s="692">
        <v>0</v>
      </c>
      <c r="G50" s="918">
        <v>0</v>
      </c>
      <c r="H50" s="692">
        <v>0</v>
      </c>
      <c r="I50" s="692">
        <v>0</v>
      </c>
      <c r="J50" s="694">
        <v>0</v>
      </c>
      <c r="K50" s="14"/>
    </row>
    <row r="51" spans="2:11">
      <c r="B51" s="449" t="s">
        <v>473</v>
      </c>
      <c r="C51" s="449" t="s">
        <v>1098</v>
      </c>
      <c r="D51" s="692">
        <v>0</v>
      </c>
      <c r="E51" s="918">
        <v>0</v>
      </c>
      <c r="F51" s="692">
        <v>0</v>
      </c>
      <c r="G51" s="918">
        <v>0</v>
      </c>
      <c r="H51" s="692">
        <v>0</v>
      </c>
      <c r="I51" s="692">
        <v>0</v>
      </c>
      <c r="J51" s="694">
        <v>0</v>
      </c>
      <c r="K51" s="14"/>
    </row>
    <row r="52" spans="2:11">
      <c r="B52" s="449" t="s">
        <v>473</v>
      </c>
      <c r="C52" s="449" t="s">
        <v>1101</v>
      </c>
      <c r="D52" s="692">
        <v>0</v>
      </c>
      <c r="E52" s="918">
        <v>0</v>
      </c>
      <c r="F52" s="692">
        <v>0</v>
      </c>
      <c r="G52" s="918">
        <v>0</v>
      </c>
      <c r="H52" s="692">
        <v>0</v>
      </c>
      <c r="I52" s="692">
        <v>0</v>
      </c>
      <c r="J52" s="694">
        <v>0</v>
      </c>
      <c r="K52" s="14"/>
    </row>
    <row r="53" spans="2:11">
      <c r="B53" s="449" t="s">
        <v>473</v>
      </c>
      <c r="C53" s="449" t="s">
        <v>1103</v>
      </c>
      <c r="D53" s="692">
        <v>0</v>
      </c>
      <c r="E53" s="918">
        <v>0</v>
      </c>
      <c r="F53" s="692">
        <v>0</v>
      </c>
      <c r="G53" s="918">
        <v>0</v>
      </c>
      <c r="H53" s="692">
        <v>0</v>
      </c>
      <c r="I53" s="692">
        <v>0</v>
      </c>
      <c r="J53" s="694">
        <v>0</v>
      </c>
      <c r="K53" s="14"/>
    </row>
    <row r="54" spans="2:11" ht="24.6" thickBot="1">
      <c r="B54" s="456" t="s">
        <v>473</v>
      </c>
      <c r="C54" s="456" t="s">
        <v>1058</v>
      </c>
      <c r="D54" s="695">
        <v>0</v>
      </c>
      <c r="E54" s="919">
        <v>0</v>
      </c>
      <c r="F54" s="695">
        <v>0</v>
      </c>
      <c r="G54" s="919">
        <v>0</v>
      </c>
      <c r="H54" s="695">
        <v>0</v>
      </c>
      <c r="I54" s="695">
        <v>0</v>
      </c>
      <c r="J54" s="697">
        <v>0</v>
      </c>
      <c r="K54" s="14"/>
    </row>
    <row r="55" spans="2:11" ht="15.75" customHeight="1" thickBot="1">
      <c r="B55" s="1008" t="s">
        <v>1063</v>
      </c>
      <c r="C55" s="1008"/>
      <c r="D55" s="541">
        <v>0</v>
      </c>
      <c r="E55" s="920">
        <v>0</v>
      </c>
      <c r="F55" s="541">
        <v>0</v>
      </c>
      <c r="G55" s="920">
        <v>0</v>
      </c>
      <c r="H55" s="541">
        <v>0</v>
      </c>
      <c r="I55" s="541">
        <v>0</v>
      </c>
      <c r="J55" s="699">
        <v>0</v>
      </c>
      <c r="K55" s="14"/>
    </row>
    <row r="56" spans="2:11" ht="25.95" customHeight="1" thickBot="1">
      <c r="B56" s="1008" t="s">
        <v>1060</v>
      </c>
      <c r="C56" s="1008"/>
      <c r="D56" s="541">
        <v>252588</v>
      </c>
      <c r="E56" s="922">
        <v>1.1329393486873903E-3</v>
      </c>
      <c r="F56" s="541">
        <v>64</v>
      </c>
      <c r="G56" s="921">
        <v>7.7792014860648559E-2</v>
      </c>
      <c r="H56" s="698">
        <v>0.74957390721937889</v>
      </c>
      <c r="I56" s="541">
        <v>15034</v>
      </c>
      <c r="J56" s="699">
        <v>5.951885038291594E-2</v>
      </c>
      <c r="K56" s="14"/>
    </row>
  </sheetData>
  <mergeCells count="38">
    <mergeCell ref="B46:J46"/>
    <mergeCell ref="B55:C55"/>
    <mergeCell ref="B56:C56"/>
    <mergeCell ref="H44:H45"/>
    <mergeCell ref="I44:I45"/>
    <mergeCell ref="J44:J45"/>
    <mergeCell ref="B44:B45"/>
    <mergeCell ref="C44:C45"/>
    <mergeCell ref="D44:D45"/>
    <mergeCell ref="E44:E45"/>
    <mergeCell ref="F44:F45"/>
    <mergeCell ref="G44:G45"/>
    <mergeCell ref="B31:J31"/>
    <mergeCell ref="B40:C40"/>
    <mergeCell ref="B41:C41"/>
    <mergeCell ref="H29:H30"/>
    <mergeCell ref="I29:I30"/>
    <mergeCell ref="J29:J30"/>
    <mergeCell ref="B29:B30"/>
    <mergeCell ref="C29:C30"/>
    <mergeCell ref="D29:D30"/>
    <mergeCell ref="E29:E30"/>
    <mergeCell ref="F29:F30"/>
    <mergeCell ref="G29:G30"/>
    <mergeCell ref="B16:J16"/>
    <mergeCell ref="B25:C25"/>
    <mergeCell ref="B26:C26"/>
    <mergeCell ref="B6:J6"/>
    <mergeCell ref="B15:C15"/>
    <mergeCell ref="H4:H5"/>
    <mergeCell ref="I4:I5"/>
    <mergeCell ref="J4:J5"/>
    <mergeCell ref="B4:B5"/>
    <mergeCell ref="C4:C5"/>
    <mergeCell ref="D4:D5"/>
    <mergeCell ref="E4:E5"/>
    <mergeCell ref="F4:F5"/>
    <mergeCell ref="G4:G5"/>
  </mergeCell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2A117E-CE52-4DD4-82CC-5A5A8C429B43}">
  <dimension ref="A1:J16"/>
  <sheetViews>
    <sheetView showGridLines="0" workbookViewId="0"/>
  </sheetViews>
  <sheetFormatPr defaultColWidth="8.88671875" defaultRowHeight="14.4"/>
  <cols>
    <col min="1" max="1" width="8.88671875" style="3"/>
    <col min="2" max="2" width="39.5546875" style="3" customWidth="1"/>
    <col min="3" max="10" width="14.5546875" style="3" customWidth="1"/>
    <col min="11" max="16384" width="8.88671875" style="3"/>
  </cols>
  <sheetData>
    <row r="1" spans="1:10" ht="14.4" customHeight="1">
      <c r="A1" s="286" t="s">
        <v>1064</v>
      </c>
    </row>
    <row r="2" spans="1:10" ht="14.4" customHeight="1">
      <c r="A2" s="359"/>
      <c r="B2" s="397"/>
    </row>
    <row r="3" spans="1:10" ht="14.4" customHeight="1" thickBot="1"/>
    <row r="4" spans="1:10" ht="15" customHeight="1" thickBot="1">
      <c r="B4" s="431" t="s">
        <v>3</v>
      </c>
      <c r="C4" s="1010" t="s">
        <v>1065</v>
      </c>
      <c r="D4" s="1009"/>
      <c r="E4" s="1009"/>
      <c r="F4" s="1009"/>
      <c r="G4" s="1010" t="s">
        <v>1066</v>
      </c>
      <c r="H4" s="1009"/>
      <c r="I4" s="1009"/>
      <c r="J4" s="1009"/>
    </row>
    <row r="5" spans="1:10" ht="15" customHeight="1" thickBot="1">
      <c r="A5"/>
      <c r="B5" s="1091" t="s">
        <v>1067</v>
      </c>
      <c r="C5" s="1010" t="s">
        <v>1068</v>
      </c>
      <c r="D5" s="1009"/>
      <c r="E5" s="1010" t="s">
        <v>1069</v>
      </c>
      <c r="F5" s="1009"/>
      <c r="G5" s="1010" t="s">
        <v>1068</v>
      </c>
      <c r="H5" s="1009"/>
      <c r="I5" s="1010" t="s">
        <v>1069</v>
      </c>
      <c r="J5" s="1009"/>
    </row>
    <row r="6" spans="1:10" ht="15" thickBot="1">
      <c r="A6"/>
      <c r="B6" s="1091"/>
      <c r="C6" s="702" t="s">
        <v>1070</v>
      </c>
      <c r="D6" s="188" t="s">
        <v>1071</v>
      </c>
      <c r="E6" s="702" t="s">
        <v>1070</v>
      </c>
      <c r="F6" s="188" t="s">
        <v>1071</v>
      </c>
      <c r="G6" s="702" t="s">
        <v>1070</v>
      </c>
      <c r="H6" s="188" t="s">
        <v>1071</v>
      </c>
      <c r="I6" s="702" t="s">
        <v>1070</v>
      </c>
      <c r="J6" s="188" t="s">
        <v>1071</v>
      </c>
    </row>
    <row r="7" spans="1:10">
      <c r="A7"/>
      <c r="B7" s="581" t="s">
        <v>1072</v>
      </c>
      <c r="C7" s="703">
        <v>0</v>
      </c>
      <c r="D7" s="704">
        <v>0</v>
      </c>
      <c r="E7" s="703">
        <v>0</v>
      </c>
      <c r="F7" s="704">
        <v>120</v>
      </c>
      <c r="G7" s="703">
        <v>0</v>
      </c>
      <c r="H7" s="704">
        <v>0</v>
      </c>
      <c r="I7" s="703">
        <v>0</v>
      </c>
      <c r="J7" s="704">
        <v>0</v>
      </c>
    </row>
    <row r="8" spans="1:10">
      <c r="A8"/>
      <c r="B8" s="429" t="s">
        <v>1073</v>
      </c>
      <c r="C8" s="705">
        <v>0</v>
      </c>
      <c r="D8" s="706">
        <v>9546</v>
      </c>
      <c r="E8" s="705">
        <v>0</v>
      </c>
      <c r="F8" s="974">
        <v>10161</v>
      </c>
      <c r="G8" s="705">
        <v>0</v>
      </c>
      <c r="H8" s="706">
        <v>0</v>
      </c>
      <c r="I8" s="705">
        <v>0</v>
      </c>
      <c r="J8" s="706">
        <v>0</v>
      </c>
    </row>
    <row r="9" spans="1:10">
      <c r="A9"/>
      <c r="B9" s="429" t="s">
        <v>1074</v>
      </c>
      <c r="C9" s="705">
        <v>0</v>
      </c>
      <c r="D9" s="706">
        <v>0</v>
      </c>
      <c r="E9" s="705">
        <v>0</v>
      </c>
      <c r="F9" s="706">
        <v>0</v>
      </c>
      <c r="G9" s="705">
        <v>0</v>
      </c>
      <c r="H9" s="706">
        <v>0</v>
      </c>
      <c r="I9" s="705">
        <v>0</v>
      </c>
      <c r="J9" s="706">
        <v>0</v>
      </c>
    </row>
    <row r="10" spans="1:10">
      <c r="A10"/>
      <c r="B10" s="429" t="s">
        <v>1075</v>
      </c>
      <c r="C10" s="705">
        <v>0</v>
      </c>
      <c r="D10" s="706">
        <v>0</v>
      </c>
      <c r="E10" s="705">
        <v>0</v>
      </c>
      <c r="F10" s="706">
        <v>0</v>
      </c>
      <c r="G10" s="705">
        <v>0</v>
      </c>
      <c r="H10" s="706">
        <v>0</v>
      </c>
      <c r="I10" s="705">
        <v>0</v>
      </c>
      <c r="J10" s="706">
        <v>0</v>
      </c>
    </row>
    <row r="11" spans="1:10">
      <c r="A11"/>
      <c r="B11" s="429" t="s">
        <v>1076</v>
      </c>
      <c r="C11" s="705">
        <v>0</v>
      </c>
      <c r="D11" s="706">
        <v>0</v>
      </c>
      <c r="E11" s="705">
        <v>0</v>
      </c>
      <c r="F11" s="706">
        <v>0</v>
      </c>
      <c r="G11" s="705">
        <v>0</v>
      </c>
      <c r="H11" s="706">
        <v>0</v>
      </c>
      <c r="I11" s="705">
        <v>0</v>
      </c>
      <c r="J11" s="706">
        <v>0</v>
      </c>
    </row>
    <row r="12" spans="1:10">
      <c r="A12"/>
      <c r="B12" s="429" t="s">
        <v>1077</v>
      </c>
      <c r="C12" s="705">
        <v>0</v>
      </c>
      <c r="D12" s="706">
        <v>0</v>
      </c>
      <c r="E12" s="705">
        <v>0</v>
      </c>
      <c r="F12" s="706">
        <v>0</v>
      </c>
      <c r="G12" s="705">
        <v>0</v>
      </c>
      <c r="H12" s="706">
        <v>0</v>
      </c>
      <c r="I12" s="705">
        <v>0</v>
      </c>
      <c r="J12" s="706">
        <v>0</v>
      </c>
    </row>
    <row r="13" spans="1:10">
      <c r="A13"/>
      <c r="B13" s="429" t="s">
        <v>1078</v>
      </c>
      <c r="C13" s="705">
        <v>0</v>
      </c>
      <c r="D13" s="706">
        <v>0</v>
      </c>
      <c r="E13" s="705">
        <v>0</v>
      </c>
      <c r="F13" s="706">
        <v>0</v>
      </c>
      <c r="G13" s="705">
        <v>0</v>
      </c>
      <c r="H13" s="706">
        <v>0</v>
      </c>
      <c r="I13" s="705">
        <v>0</v>
      </c>
      <c r="J13" s="706">
        <v>0</v>
      </c>
    </row>
    <row r="14" spans="1:10" ht="15" thickBot="1">
      <c r="A14"/>
      <c r="B14" s="666" t="s">
        <v>923</v>
      </c>
      <c r="C14" s="707">
        <v>0</v>
      </c>
      <c r="D14" s="708">
        <v>0</v>
      </c>
      <c r="E14" s="707">
        <v>0</v>
      </c>
      <c r="F14" s="708">
        <v>0</v>
      </c>
      <c r="G14" s="707">
        <v>0</v>
      </c>
      <c r="H14" s="708">
        <v>0</v>
      </c>
      <c r="I14" s="707">
        <v>0</v>
      </c>
      <c r="J14" s="708">
        <v>0</v>
      </c>
    </row>
    <row r="15" spans="1:10" ht="15" thickBot="1">
      <c r="A15"/>
      <c r="B15" s="431" t="s">
        <v>378</v>
      </c>
      <c r="C15" s="709">
        <v>0</v>
      </c>
      <c r="D15" s="710">
        <v>9546</v>
      </c>
      <c r="E15" s="709">
        <v>0</v>
      </c>
      <c r="F15" s="710">
        <v>10281</v>
      </c>
      <c r="G15" s="709">
        <v>0</v>
      </c>
      <c r="H15" s="710">
        <v>0</v>
      </c>
      <c r="I15" s="709">
        <v>0</v>
      </c>
      <c r="J15" s="710">
        <v>0</v>
      </c>
    </row>
    <row r="16" spans="1:10">
      <c r="A16"/>
    </row>
  </sheetData>
  <mergeCells count="7">
    <mergeCell ref="C4:F4"/>
    <mergeCell ref="G4:J4"/>
    <mergeCell ref="B5:B6"/>
    <mergeCell ref="C5:D5"/>
    <mergeCell ref="E5:F5"/>
    <mergeCell ref="G5:H5"/>
    <mergeCell ref="I5:J5"/>
  </mergeCell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2704AB-FFB4-45BB-A0BA-13C27EC1130B}">
  <dimension ref="A1:D24"/>
  <sheetViews>
    <sheetView showGridLines="0" workbookViewId="0"/>
  </sheetViews>
  <sheetFormatPr defaultRowHeight="14.4"/>
  <cols>
    <col min="1" max="1" width="8.88671875" customWidth="1"/>
    <col min="2" max="2" width="56.33203125" bestFit="1" customWidth="1"/>
    <col min="3" max="4" width="16.88671875" customWidth="1"/>
  </cols>
  <sheetData>
    <row r="1" spans="1:4" ht="14.4" customHeight="1">
      <c r="A1" s="232" t="s">
        <v>1036</v>
      </c>
      <c r="B1" s="658"/>
      <c r="C1" s="658"/>
      <c r="D1" s="658"/>
    </row>
    <row r="2" spans="1:4" ht="14.4" customHeight="1">
      <c r="A2" s="232"/>
      <c r="B2" s="658"/>
      <c r="C2" s="658"/>
      <c r="D2" s="658"/>
    </row>
    <row r="3" spans="1:4" ht="14.4" customHeight="1" thickBot="1">
      <c r="A3" s="659"/>
      <c r="B3" s="660"/>
      <c r="C3" s="659"/>
      <c r="D3" s="659"/>
    </row>
    <row r="4" spans="1:4" ht="24.6" thickBot="1">
      <c r="B4" s="398" t="s">
        <v>3</v>
      </c>
      <c r="C4" s="188" t="s">
        <v>1037</v>
      </c>
      <c r="D4" s="188" t="s">
        <v>1025</v>
      </c>
    </row>
    <row r="5" spans="1:4">
      <c r="B5" s="226" t="s">
        <v>1038</v>
      </c>
      <c r="C5" s="814"/>
      <c r="D5" s="730">
        <v>5</v>
      </c>
    </row>
    <row r="6" spans="1:4" ht="24">
      <c r="B6" s="662" t="s">
        <v>1039</v>
      </c>
      <c r="C6" s="663">
        <v>0</v>
      </c>
      <c r="D6" s="661">
        <v>0</v>
      </c>
    </row>
    <row r="7" spans="1:4">
      <c r="B7" s="429" t="s">
        <v>1040</v>
      </c>
      <c r="C7" s="661">
        <v>0</v>
      </c>
      <c r="D7" s="661">
        <v>0</v>
      </c>
    </row>
    <row r="8" spans="1:4">
      <c r="B8" s="429" t="s">
        <v>1041</v>
      </c>
      <c r="C8" s="661">
        <v>0</v>
      </c>
      <c r="D8" s="661">
        <v>0</v>
      </c>
    </row>
    <row r="9" spans="1:4">
      <c r="B9" s="429" t="s">
        <v>1042</v>
      </c>
      <c r="C9" s="661">
        <v>0</v>
      </c>
      <c r="D9" s="661">
        <v>0</v>
      </c>
    </row>
    <row r="10" spans="1:4" ht="24">
      <c r="B10" s="429" t="s">
        <v>1043</v>
      </c>
      <c r="C10" s="661">
        <v>0</v>
      </c>
      <c r="D10" s="661">
        <v>0</v>
      </c>
    </row>
    <row r="11" spans="1:4">
      <c r="B11" s="429" t="s">
        <v>1044</v>
      </c>
      <c r="C11" s="661">
        <v>0</v>
      </c>
      <c r="D11" s="665"/>
    </row>
    <row r="12" spans="1:4">
      <c r="B12" s="429" t="s">
        <v>1045</v>
      </c>
      <c r="C12" s="661">
        <v>0</v>
      </c>
      <c r="D12" s="661">
        <v>0</v>
      </c>
    </row>
    <row r="13" spans="1:4">
      <c r="B13" s="429" t="s">
        <v>1046</v>
      </c>
      <c r="C13" s="661">
        <v>4839</v>
      </c>
      <c r="D13" s="661">
        <v>5</v>
      </c>
    </row>
    <row r="14" spans="1:4">
      <c r="B14" s="429" t="s">
        <v>1047</v>
      </c>
      <c r="C14" s="661">
        <v>0</v>
      </c>
      <c r="D14" s="661">
        <v>0</v>
      </c>
    </row>
    <row r="15" spans="1:4">
      <c r="B15" s="226" t="s">
        <v>1048</v>
      </c>
      <c r="C15" s="813"/>
      <c r="D15" s="664">
        <v>0</v>
      </c>
    </row>
    <row r="16" spans="1:4" ht="24">
      <c r="B16" s="429" t="s">
        <v>1049</v>
      </c>
      <c r="C16" s="661">
        <v>0</v>
      </c>
      <c r="D16" s="661">
        <v>0</v>
      </c>
    </row>
    <row r="17" spans="2:4">
      <c r="B17" s="429" t="s">
        <v>1040</v>
      </c>
      <c r="C17" s="661">
        <v>0</v>
      </c>
      <c r="D17" s="661">
        <v>0</v>
      </c>
    </row>
    <row r="18" spans="2:4">
      <c r="B18" s="429" t="s">
        <v>1041</v>
      </c>
      <c r="C18" s="661">
        <v>0</v>
      </c>
      <c r="D18" s="661">
        <v>0</v>
      </c>
    </row>
    <row r="19" spans="2:4">
      <c r="B19" s="429" t="s">
        <v>1042</v>
      </c>
      <c r="C19" s="661">
        <v>0</v>
      </c>
      <c r="D19" s="661">
        <v>0</v>
      </c>
    </row>
    <row r="20" spans="2:4" ht="24">
      <c r="B20" s="429" t="s">
        <v>1043</v>
      </c>
      <c r="C20" s="661">
        <v>0</v>
      </c>
      <c r="D20" s="661">
        <v>0</v>
      </c>
    </row>
    <row r="21" spans="2:4">
      <c r="B21" s="429" t="s">
        <v>1044</v>
      </c>
      <c r="C21" s="661">
        <v>0</v>
      </c>
      <c r="D21" s="665"/>
    </row>
    <row r="22" spans="2:4">
      <c r="B22" s="429" t="s">
        <v>1045</v>
      </c>
      <c r="C22" s="661">
        <v>0</v>
      </c>
      <c r="D22" s="661">
        <v>0</v>
      </c>
    </row>
    <row r="23" spans="2:4">
      <c r="B23" s="429" t="s">
        <v>1046</v>
      </c>
      <c r="C23" s="661">
        <v>0</v>
      </c>
      <c r="D23" s="661">
        <v>0</v>
      </c>
    </row>
    <row r="24" spans="2:4" ht="15" thickBot="1">
      <c r="B24" s="666" t="s">
        <v>1047</v>
      </c>
      <c r="C24" s="667">
        <v>0</v>
      </c>
      <c r="D24" s="667">
        <v>0</v>
      </c>
    </row>
  </sheetData>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A276A0-0F33-421B-B8C5-180D3DC6B0F8}">
  <dimension ref="A1:Q21"/>
  <sheetViews>
    <sheetView showGridLines="0" workbookViewId="0">
      <selection activeCell="K10" sqref="K10"/>
    </sheetView>
  </sheetViews>
  <sheetFormatPr defaultRowHeight="14.4"/>
  <cols>
    <col min="2" max="2" width="23" customWidth="1"/>
  </cols>
  <sheetData>
    <row r="1" spans="1:17">
      <c r="A1" s="286" t="s">
        <v>1167</v>
      </c>
      <c r="B1" s="925"/>
      <c r="C1" s="925"/>
      <c r="D1" s="925"/>
      <c r="E1" s="925"/>
      <c r="F1" s="925"/>
      <c r="G1" s="175"/>
      <c r="H1" s="175"/>
      <c r="I1" s="175"/>
      <c r="J1" s="175"/>
      <c r="K1" s="175"/>
      <c r="L1" s="175"/>
      <c r="M1" s="175"/>
      <c r="N1" s="175"/>
      <c r="O1" s="175"/>
      <c r="P1" s="175"/>
      <c r="Q1" s="175"/>
    </row>
    <row r="2" spans="1:17">
      <c r="A2" s="175"/>
      <c r="B2" s="175"/>
      <c r="C2" s="175"/>
      <c r="D2" s="175"/>
      <c r="E2" s="175"/>
      <c r="F2" s="175"/>
      <c r="G2" s="175"/>
      <c r="H2" s="175"/>
      <c r="I2" s="175"/>
      <c r="J2" s="175"/>
      <c r="K2" s="175"/>
      <c r="L2" s="175"/>
      <c r="M2" s="175"/>
      <c r="N2" s="175"/>
      <c r="O2" s="175"/>
      <c r="P2" s="175"/>
      <c r="Q2" s="175"/>
    </row>
    <row r="3" spans="1:17" ht="15" thickBot="1">
      <c r="A3" s="175"/>
      <c r="B3" s="175"/>
      <c r="C3" s="175"/>
      <c r="D3" s="175"/>
      <c r="E3" s="175"/>
      <c r="F3" s="175"/>
      <c r="G3" s="175"/>
      <c r="H3" s="175"/>
      <c r="I3" s="175"/>
      <c r="J3" s="175"/>
      <c r="K3" s="175"/>
      <c r="L3" s="175"/>
      <c r="M3" s="175"/>
      <c r="N3" s="175"/>
      <c r="O3" s="175"/>
      <c r="P3" s="175"/>
      <c r="Q3" s="175"/>
    </row>
    <row r="4" spans="1:17" ht="15" customHeight="1" thickBot="1">
      <c r="A4" s="175"/>
      <c r="B4" s="1092" t="s">
        <v>1124</v>
      </c>
      <c r="C4" s="1088" t="s">
        <v>1125</v>
      </c>
      <c r="D4" s="1088"/>
      <c r="E4" s="1088"/>
      <c r="F4" s="1088"/>
      <c r="G4" s="1088"/>
      <c r="H4" s="1088"/>
      <c r="I4" s="1159"/>
      <c r="J4" s="1162" t="s">
        <v>1126</v>
      </c>
      <c r="K4" s="1088"/>
      <c r="L4" s="1088"/>
      <c r="M4" s="1159"/>
      <c r="N4" s="1088" t="s">
        <v>1127</v>
      </c>
      <c r="O4" s="1088"/>
      <c r="P4" s="1088"/>
      <c r="Q4" s="1088"/>
    </row>
    <row r="5" spans="1:17" ht="15" customHeight="1" thickBot="1">
      <c r="A5" s="175"/>
      <c r="B5" s="1093"/>
      <c r="C5" s="1088" t="s">
        <v>1128</v>
      </c>
      <c r="D5" s="1088"/>
      <c r="E5" s="1088"/>
      <c r="F5" s="1159"/>
      <c r="G5" s="1164" t="s">
        <v>1129</v>
      </c>
      <c r="H5" s="1159"/>
      <c r="I5" s="1169" t="s">
        <v>1130</v>
      </c>
      <c r="J5" s="1162" t="s">
        <v>1128</v>
      </c>
      <c r="K5" s="1159"/>
      <c r="L5" s="1169" t="s">
        <v>1129</v>
      </c>
      <c r="M5" s="1169" t="s">
        <v>1130</v>
      </c>
      <c r="N5" s="1162" t="s">
        <v>1128</v>
      </c>
      <c r="O5" s="1159"/>
      <c r="P5" s="1169" t="s">
        <v>1129</v>
      </c>
      <c r="Q5" s="1092" t="s">
        <v>1130</v>
      </c>
    </row>
    <row r="6" spans="1:17" ht="15" customHeight="1" thickBot="1">
      <c r="A6" s="175"/>
      <c r="B6" s="1093"/>
      <c r="C6" s="1088" t="s">
        <v>1131</v>
      </c>
      <c r="D6" s="1159"/>
      <c r="E6" s="1088" t="s">
        <v>1132</v>
      </c>
      <c r="F6" s="1159"/>
      <c r="G6" s="1168"/>
      <c r="H6" s="1165" t="s">
        <v>1133</v>
      </c>
      <c r="I6" s="1170"/>
      <c r="J6" s="1164" t="s">
        <v>1131</v>
      </c>
      <c r="K6" s="1165" t="s">
        <v>1132</v>
      </c>
      <c r="L6" s="1170"/>
      <c r="M6" s="1170"/>
      <c r="N6" s="1169" t="s">
        <v>1131</v>
      </c>
      <c r="O6" s="1169" t="s">
        <v>1132</v>
      </c>
      <c r="P6" s="1170"/>
      <c r="Q6" s="1093"/>
    </row>
    <row r="7" spans="1:17" ht="15" thickBot="1">
      <c r="A7" s="175"/>
      <c r="B7" s="1094"/>
      <c r="C7" s="743"/>
      <c r="D7" s="1160" t="s">
        <v>1133</v>
      </c>
      <c r="E7" s="743"/>
      <c r="F7" s="1160" t="s">
        <v>1133</v>
      </c>
      <c r="G7" s="1166"/>
      <c r="H7" s="1167"/>
      <c r="I7" s="1171"/>
      <c r="J7" s="1166"/>
      <c r="K7" s="1167"/>
      <c r="L7" s="1171"/>
      <c r="M7" s="1171"/>
      <c r="N7" s="1171"/>
      <c r="O7" s="1171"/>
      <c r="P7" s="1171"/>
      <c r="Q7" s="1094"/>
    </row>
    <row r="8" spans="1:17" ht="15" thickBot="1">
      <c r="A8" s="175"/>
      <c r="B8" s="401" t="s">
        <v>1134</v>
      </c>
      <c r="C8" s="541">
        <v>0</v>
      </c>
      <c r="D8" s="567">
        <v>0</v>
      </c>
      <c r="E8" s="541">
        <v>0</v>
      </c>
      <c r="F8" s="567">
        <v>0</v>
      </c>
      <c r="G8" s="540">
        <v>271492</v>
      </c>
      <c r="H8" s="567">
        <v>271492</v>
      </c>
      <c r="I8" s="542">
        <v>271492</v>
      </c>
      <c r="J8" s="540">
        <v>0</v>
      </c>
      <c r="K8" s="567">
        <v>0</v>
      </c>
      <c r="L8" s="542">
        <v>0</v>
      </c>
      <c r="M8" s="542">
        <v>0</v>
      </c>
      <c r="N8" s="542">
        <v>0</v>
      </c>
      <c r="O8" s="542">
        <v>0</v>
      </c>
      <c r="P8" s="542">
        <v>0</v>
      </c>
      <c r="Q8" s="541">
        <v>0</v>
      </c>
    </row>
    <row r="9" spans="1:17">
      <c r="A9" s="175"/>
      <c r="B9" s="429" t="s">
        <v>1135</v>
      </c>
      <c r="C9" s="926">
        <v>0</v>
      </c>
      <c r="D9" s="1161">
        <v>0</v>
      </c>
      <c r="E9" s="926">
        <v>0</v>
      </c>
      <c r="F9" s="1161">
        <v>0</v>
      </c>
      <c r="G9" s="1163">
        <v>271492</v>
      </c>
      <c r="H9" s="1161">
        <v>271492</v>
      </c>
      <c r="I9" s="1172">
        <v>271492</v>
      </c>
      <c r="J9" s="1163">
        <v>0</v>
      </c>
      <c r="K9" s="1161">
        <v>0</v>
      </c>
      <c r="L9" s="1172">
        <v>0</v>
      </c>
      <c r="M9" s="1172">
        <v>0</v>
      </c>
      <c r="N9" s="1172">
        <v>0</v>
      </c>
      <c r="O9" s="1172">
        <v>0</v>
      </c>
      <c r="P9" s="1172">
        <v>0</v>
      </c>
      <c r="Q9" s="926">
        <v>0</v>
      </c>
    </row>
    <row r="10" spans="1:17" ht="24">
      <c r="A10" s="175"/>
      <c r="B10" s="927" t="s">
        <v>1136</v>
      </c>
      <c r="C10" s="926">
        <v>0</v>
      </c>
      <c r="D10" s="1161">
        <v>0</v>
      </c>
      <c r="E10" s="926">
        <v>0</v>
      </c>
      <c r="F10" s="1161">
        <v>0</v>
      </c>
      <c r="G10" s="1163">
        <v>271492</v>
      </c>
      <c r="H10" s="1161">
        <v>271492</v>
      </c>
      <c r="I10" s="1172">
        <v>271492</v>
      </c>
      <c r="J10" s="1163">
        <v>0</v>
      </c>
      <c r="K10" s="1161">
        <v>0</v>
      </c>
      <c r="L10" s="1172">
        <v>0</v>
      </c>
      <c r="M10" s="1172">
        <v>0</v>
      </c>
      <c r="N10" s="1172">
        <v>0</v>
      </c>
      <c r="O10" s="1172">
        <v>0</v>
      </c>
      <c r="P10" s="1172">
        <v>0</v>
      </c>
      <c r="Q10" s="926">
        <v>0</v>
      </c>
    </row>
    <row r="11" spans="1:17">
      <c r="A11" s="175"/>
      <c r="B11" s="927" t="s">
        <v>1137</v>
      </c>
      <c r="C11" s="926">
        <v>0</v>
      </c>
      <c r="D11" s="1161">
        <v>0</v>
      </c>
      <c r="E11" s="926">
        <v>0</v>
      </c>
      <c r="F11" s="1161">
        <v>0</v>
      </c>
      <c r="G11" s="1163">
        <v>0</v>
      </c>
      <c r="H11" s="1161">
        <v>0</v>
      </c>
      <c r="I11" s="1172">
        <v>0</v>
      </c>
      <c r="J11" s="1163">
        <v>0</v>
      </c>
      <c r="K11" s="1161">
        <v>0</v>
      </c>
      <c r="L11" s="1172">
        <v>0</v>
      </c>
      <c r="M11" s="1172">
        <v>0</v>
      </c>
      <c r="N11" s="1172">
        <v>0</v>
      </c>
      <c r="O11" s="1172">
        <v>0</v>
      </c>
      <c r="P11" s="1172">
        <v>0</v>
      </c>
      <c r="Q11" s="926">
        <v>0</v>
      </c>
    </row>
    <row r="12" spans="1:17" ht="24">
      <c r="A12" s="175"/>
      <c r="B12" s="927" t="s">
        <v>1138</v>
      </c>
      <c r="C12" s="926">
        <v>0</v>
      </c>
      <c r="D12" s="1161">
        <v>0</v>
      </c>
      <c r="E12" s="926">
        <v>0</v>
      </c>
      <c r="F12" s="1161">
        <v>0</v>
      </c>
      <c r="G12" s="1163">
        <v>0</v>
      </c>
      <c r="H12" s="1161">
        <v>0</v>
      </c>
      <c r="I12" s="1172">
        <v>0</v>
      </c>
      <c r="J12" s="1163">
        <v>0</v>
      </c>
      <c r="K12" s="1161">
        <v>0</v>
      </c>
      <c r="L12" s="1172">
        <v>0</v>
      </c>
      <c r="M12" s="1172">
        <v>0</v>
      </c>
      <c r="N12" s="1172">
        <v>0</v>
      </c>
      <c r="O12" s="1172">
        <v>0</v>
      </c>
      <c r="P12" s="1172">
        <v>0</v>
      </c>
      <c r="Q12" s="926">
        <v>0</v>
      </c>
    </row>
    <row r="13" spans="1:17">
      <c r="A13" s="175"/>
      <c r="B13" s="927" t="s">
        <v>1139</v>
      </c>
      <c r="C13" s="926">
        <v>0</v>
      </c>
      <c r="D13" s="1161">
        <v>0</v>
      </c>
      <c r="E13" s="926">
        <v>0</v>
      </c>
      <c r="F13" s="1161">
        <v>0</v>
      </c>
      <c r="G13" s="1163">
        <v>0</v>
      </c>
      <c r="H13" s="1161">
        <v>0</v>
      </c>
      <c r="I13" s="1172">
        <v>0</v>
      </c>
      <c r="J13" s="1163">
        <v>0</v>
      </c>
      <c r="K13" s="1161">
        <v>0</v>
      </c>
      <c r="L13" s="1172">
        <v>0</v>
      </c>
      <c r="M13" s="1172">
        <v>0</v>
      </c>
      <c r="N13" s="1172">
        <v>0</v>
      </c>
      <c r="O13" s="1172">
        <v>0</v>
      </c>
      <c r="P13" s="1172">
        <v>0</v>
      </c>
      <c r="Q13" s="926">
        <v>0</v>
      </c>
    </row>
    <row r="14" spans="1:17">
      <c r="A14" s="175"/>
      <c r="B14" s="429" t="s">
        <v>1140</v>
      </c>
      <c r="C14" s="926">
        <v>0</v>
      </c>
      <c r="D14" s="1161">
        <v>0</v>
      </c>
      <c r="E14" s="926">
        <v>0</v>
      </c>
      <c r="F14" s="1161">
        <v>0</v>
      </c>
      <c r="G14" s="1163">
        <v>0</v>
      </c>
      <c r="H14" s="1161">
        <v>0</v>
      </c>
      <c r="I14" s="1172">
        <v>0</v>
      </c>
      <c r="J14" s="1163">
        <v>0</v>
      </c>
      <c r="K14" s="1161">
        <v>0</v>
      </c>
      <c r="L14" s="1172">
        <v>0</v>
      </c>
      <c r="M14" s="1172">
        <v>0</v>
      </c>
      <c r="N14" s="1172">
        <v>0</v>
      </c>
      <c r="O14" s="1172">
        <v>0</v>
      </c>
      <c r="P14" s="1172">
        <v>0</v>
      </c>
      <c r="Q14" s="926">
        <v>0</v>
      </c>
    </row>
    <row r="15" spans="1:17" ht="24">
      <c r="A15" s="175"/>
      <c r="B15" s="927" t="s">
        <v>1141</v>
      </c>
      <c r="C15" s="926">
        <v>0</v>
      </c>
      <c r="D15" s="1161">
        <v>0</v>
      </c>
      <c r="E15" s="926">
        <v>0</v>
      </c>
      <c r="F15" s="1161">
        <v>0</v>
      </c>
      <c r="G15" s="1163">
        <v>0</v>
      </c>
      <c r="H15" s="1161">
        <v>0</v>
      </c>
      <c r="I15" s="1172">
        <v>0</v>
      </c>
      <c r="J15" s="1163">
        <v>0</v>
      </c>
      <c r="K15" s="1161">
        <v>0</v>
      </c>
      <c r="L15" s="1172">
        <v>0</v>
      </c>
      <c r="M15" s="1172">
        <v>0</v>
      </c>
      <c r="N15" s="1172">
        <v>0</v>
      </c>
      <c r="O15" s="1172">
        <v>0</v>
      </c>
      <c r="P15" s="1172">
        <v>0</v>
      </c>
      <c r="Q15" s="926">
        <v>0</v>
      </c>
    </row>
    <row r="16" spans="1:17" ht="24">
      <c r="A16" s="175"/>
      <c r="B16" s="927" t="s">
        <v>1142</v>
      </c>
      <c r="C16" s="926">
        <v>0</v>
      </c>
      <c r="D16" s="1161">
        <v>0</v>
      </c>
      <c r="E16" s="926">
        <v>0</v>
      </c>
      <c r="F16" s="1161">
        <v>0</v>
      </c>
      <c r="G16" s="1163">
        <v>0</v>
      </c>
      <c r="H16" s="1161">
        <v>0</v>
      </c>
      <c r="I16" s="1172">
        <v>0</v>
      </c>
      <c r="J16" s="1163">
        <v>0</v>
      </c>
      <c r="K16" s="1161">
        <v>0</v>
      </c>
      <c r="L16" s="1172">
        <v>0</v>
      </c>
      <c r="M16" s="1172">
        <v>0</v>
      </c>
      <c r="N16" s="1172">
        <v>0</v>
      </c>
      <c r="O16" s="1172">
        <v>0</v>
      </c>
      <c r="P16" s="1172">
        <v>0</v>
      </c>
      <c r="Q16" s="926">
        <v>0</v>
      </c>
    </row>
    <row r="17" spans="1:17">
      <c r="A17" s="175"/>
      <c r="B17" s="927" t="s">
        <v>1143</v>
      </c>
      <c r="C17" s="926">
        <v>0</v>
      </c>
      <c r="D17" s="1161">
        <v>0</v>
      </c>
      <c r="E17" s="926">
        <v>0</v>
      </c>
      <c r="F17" s="1161">
        <v>0</v>
      </c>
      <c r="G17" s="1163">
        <v>0</v>
      </c>
      <c r="H17" s="1161">
        <v>0</v>
      </c>
      <c r="I17" s="1172">
        <v>0</v>
      </c>
      <c r="J17" s="1163">
        <v>0</v>
      </c>
      <c r="K17" s="1161">
        <v>0</v>
      </c>
      <c r="L17" s="1172">
        <v>0</v>
      </c>
      <c r="M17" s="1172">
        <v>0</v>
      </c>
      <c r="N17" s="1172">
        <v>0</v>
      </c>
      <c r="O17" s="1172">
        <v>0</v>
      </c>
      <c r="P17" s="1172">
        <v>0</v>
      </c>
      <c r="Q17" s="926">
        <v>0</v>
      </c>
    </row>
    <row r="18" spans="1:17">
      <c r="A18" s="175"/>
      <c r="B18" s="927" t="s">
        <v>1144</v>
      </c>
      <c r="C18" s="926">
        <v>0</v>
      </c>
      <c r="D18" s="1161">
        <v>0</v>
      </c>
      <c r="E18" s="926">
        <v>0</v>
      </c>
      <c r="F18" s="1161">
        <v>0</v>
      </c>
      <c r="G18" s="1163">
        <v>0</v>
      </c>
      <c r="H18" s="1161">
        <v>0</v>
      </c>
      <c r="I18" s="1172">
        <v>0</v>
      </c>
      <c r="J18" s="1163">
        <v>0</v>
      </c>
      <c r="K18" s="1161">
        <v>0</v>
      </c>
      <c r="L18" s="1172">
        <v>0</v>
      </c>
      <c r="M18" s="1172">
        <v>0</v>
      </c>
      <c r="N18" s="1172">
        <v>0</v>
      </c>
      <c r="O18" s="1172">
        <v>0</v>
      </c>
      <c r="P18" s="1172">
        <v>0</v>
      </c>
      <c r="Q18" s="926">
        <v>0</v>
      </c>
    </row>
    <row r="19" spans="1:17">
      <c r="A19" s="175"/>
      <c r="B19" s="927" t="s">
        <v>1139</v>
      </c>
      <c r="C19" s="926">
        <v>0</v>
      </c>
      <c r="D19" s="1161">
        <v>0</v>
      </c>
      <c r="E19" s="926">
        <v>0</v>
      </c>
      <c r="F19" s="1161">
        <v>0</v>
      </c>
      <c r="G19" s="1163">
        <v>0</v>
      </c>
      <c r="H19" s="1161">
        <v>0</v>
      </c>
      <c r="I19" s="1172">
        <v>0</v>
      </c>
      <c r="J19" s="1163">
        <v>0</v>
      </c>
      <c r="K19" s="1161">
        <v>0</v>
      </c>
      <c r="L19" s="1172">
        <v>0</v>
      </c>
      <c r="M19" s="1172">
        <v>0</v>
      </c>
      <c r="N19" s="1172">
        <v>0</v>
      </c>
      <c r="O19" s="1172">
        <v>0</v>
      </c>
      <c r="P19" s="1172">
        <v>0</v>
      </c>
      <c r="Q19" s="926">
        <v>0</v>
      </c>
    </row>
    <row r="20" spans="1:17">
      <c r="A20" s="175"/>
      <c r="B20" s="175"/>
      <c r="C20" s="175"/>
      <c r="D20" s="175"/>
      <c r="E20" s="175"/>
      <c r="F20" s="175"/>
      <c r="G20" s="175"/>
      <c r="H20" s="175"/>
      <c r="I20" s="175"/>
      <c r="J20" s="175"/>
      <c r="K20" s="175"/>
      <c r="L20" s="175"/>
      <c r="M20" s="175"/>
      <c r="N20" s="175"/>
      <c r="O20" s="175"/>
      <c r="P20" s="175"/>
      <c r="Q20" s="175"/>
    </row>
    <row r="21" spans="1:17">
      <c r="A21" s="175"/>
      <c r="B21" s="175"/>
      <c r="C21" s="175"/>
      <c r="D21" s="175"/>
      <c r="E21" s="175"/>
      <c r="F21" s="175"/>
      <c r="G21" s="175"/>
      <c r="H21" s="175"/>
      <c r="I21" s="175"/>
      <c r="J21" s="175"/>
      <c r="K21" s="175"/>
      <c r="L21" s="175"/>
      <c r="M21" s="175"/>
      <c r="N21" s="175"/>
      <c r="O21" s="175"/>
      <c r="P21" s="175"/>
      <c r="Q21" s="175"/>
    </row>
  </sheetData>
  <mergeCells count="21">
    <mergeCell ref="K6:K7"/>
    <mergeCell ref="N6:N7"/>
    <mergeCell ref="O6:O7"/>
    <mergeCell ref="C6:D6"/>
    <mergeCell ref="E6:F6"/>
    <mergeCell ref="B4:B7"/>
    <mergeCell ref="C4:I4"/>
    <mergeCell ref="J4:M4"/>
    <mergeCell ref="N4:Q4"/>
    <mergeCell ref="C5:F5"/>
    <mergeCell ref="G5:H5"/>
    <mergeCell ref="I5:I7"/>
    <mergeCell ref="J5:K5"/>
    <mergeCell ref="L5:L7"/>
    <mergeCell ref="M5:M7"/>
    <mergeCell ref="N5:O5"/>
    <mergeCell ref="P5:P7"/>
    <mergeCell ref="Q5:Q7"/>
    <mergeCell ref="G6:G7"/>
    <mergeCell ref="H6:H7"/>
    <mergeCell ref="J6:J7"/>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890EF3-34FE-4C47-B9A3-1A190FC2DBD2}">
  <dimension ref="A1:S20"/>
  <sheetViews>
    <sheetView showGridLines="0" workbookViewId="0">
      <selection activeCell="S7" sqref="S7"/>
    </sheetView>
  </sheetViews>
  <sheetFormatPr defaultRowHeight="14.4"/>
  <cols>
    <col min="2" max="2" width="27.5546875" customWidth="1"/>
    <col min="3" max="3" width="8.88671875" customWidth="1"/>
  </cols>
  <sheetData>
    <row r="1" spans="1:19" ht="15" customHeight="1">
      <c r="A1" s="925" t="s">
        <v>1168</v>
      </c>
      <c r="B1" s="925"/>
      <c r="C1" s="925"/>
      <c r="D1" s="925"/>
      <c r="E1" s="925"/>
      <c r="F1" s="925"/>
      <c r="G1" s="925"/>
      <c r="H1" s="925"/>
      <c r="I1" s="925"/>
      <c r="J1" s="925"/>
      <c r="K1" s="925"/>
      <c r="L1" s="925"/>
      <c r="M1" s="925"/>
      <c r="N1" s="925"/>
      <c r="O1" s="925"/>
      <c r="P1" s="925"/>
      <c r="Q1" s="925"/>
      <c r="R1" s="925"/>
      <c r="S1" s="925"/>
    </row>
    <row r="2" spans="1:19">
      <c r="A2" s="175"/>
      <c r="B2" s="175"/>
      <c r="C2" s="175"/>
      <c r="D2" s="175"/>
      <c r="E2" s="175"/>
      <c r="F2" s="175"/>
      <c r="G2" s="175"/>
      <c r="H2" s="175"/>
      <c r="I2" s="175"/>
      <c r="J2" s="175"/>
      <c r="K2" s="175"/>
      <c r="L2" s="175"/>
      <c r="M2" s="175"/>
      <c r="N2" s="175"/>
      <c r="O2" s="175"/>
      <c r="P2" s="175"/>
      <c r="Q2" s="175"/>
      <c r="R2" s="175"/>
      <c r="S2" s="175"/>
    </row>
    <row r="3" spans="1:19" ht="15" thickBot="1">
      <c r="A3" s="175"/>
      <c r="B3" s="175"/>
      <c r="C3" s="175"/>
      <c r="D3" s="175"/>
      <c r="E3" s="175"/>
      <c r="F3" s="175"/>
      <c r="G3" s="175"/>
      <c r="H3" s="175"/>
      <c r="I3" s="175"/>
      <c r="J3" s="175"/>
      <c r="K3" s="175"/>
      <c r="L3" s="175"/>
      <c r="M3" s="175"/>
      <c r="N3" s="175"/>
      <c r="O3" s="175"/>
      <c r="P3" s="175"/>
      <c r="Q3" s="175"/>
      <c r="R3" s="175"/>
      <c r="S3" s="175"/>
    </row>
    <row r="4" spans="1:19" ht="30" customHeight="1" thickBot="1">
      <c r="A4" s="175"/>
      <c r="B4" s="1092" t="s">
        <v>1124</v>
      </c>
      <c r="C4" s="1088" t="s">
        <v>1145</v>
      </c>
      <c r="D4" s="1088"/>
      <c r="E4" s="1088"/>
      <c r="F4" s="1088"/>
      <c r="G4" s="1159"/>
      <c r="H4" s="1162" t="s">
        <v>1146</v>
      </c>
      <c r="I4" s="1088"/>
      <c r="J4" s="1088"/>
      <c r="K4" s="1159"/>
      <c r="L4" s="1162" t="s">
        <v>1147</v>
      </c>
      <c r="M4" s="1088"/>
      <c r="N4" s="1088"/>
      <c r="O4" s="1159"/>
      <c r="P4" s="1088" t="s">
        <v>1148</v>
      </c>
      <c r="Q4" s="1088"/>
      <c r="R4" s="1088"/>
      <c r="S4" s="1088"/>
    </row>
    <row r="5" spans="1:19" ht="60.6" thickBot="1">
      <c r="A5" s="175"/>
      <c r="B5" s="1093"/>
      <c r="C5" s="743" t="s">
        <v>1149</v>
      </c>
      <c r="D5" s="743" t="s">
        <v>1150</v>
      </c>
      <c r="E5" s="743" t="s">
        <v>1151</v>
      </c>
      <c r="F5" s="743" t="s">
        <v>1152</v>
      </c>
      <c r="G5" s="1160" t="s">
        <v>1153</v>
      </c>
      <c r="H5" s="580" t="s">
        <v>1154</v>
      </c>
      <c r="I5" s="743" t="s">
        <v>1155</v>
      </c>
      <c r="J5" s="743" t="s">
        <v>1156</v>
      </c>
      <c r="K5" s="1160" t="s">
        <v>1153</v>
      </c>
      <c r="L5" s="580" t="s">
        <v>1154</v>
      </c>
      <c r="M5" s="743" t="s">
        <v>1155</v>
      </c>
      <c r="N5" s="743" t="s">
        <v>1156</v>
      </c>
      <c r="O5" s="1160" t="s">
        <v>1153</v>
      </c>
      <c r="P5" s="743" t="s">
        <v>1154</v>
      </c>
      <c r="Q5" s="743" t="s">
        <v>1155</v>
      </c>
      <c r="R5" s="743" t="s">
        <v>1156</v>
      </c>
      <c r="S5" s="743" t="s">
        <v>1153</v>
      </c>
    </row>
    <row r="6" spans="1:19" ht="15" thickBot="1">
      <c r="A6" s="175"/>
      <c r="B6" s="401" t="s">
        <v>1134</v>
      </c>
      <c r="C6" s="541">
        <v>271492</v>
      </c>
      <c r="D6" s="541">
        <v>0</v>
      </c>
      <c r="E6" s="541">
        <v>0</v>
      </c>
      <c r="F6" s="541">
        <v>0</v>
      </c>
      <c r="G6" s="567">
        <v>0</v>
      </c>
      <c r="H6" s="540">
        <v>271492</v>
      </c>
      <c r="I6" s="541">
        <v>0</v>
      </c>
      <c r="J6" s="541">
        <v>0</v>
      </c>
      <c r="K6" s="567">
        <v>0</v>
      </c>
      <c r="L6" s="540">
        <v>40776</v>
      </c>
      <c r="M6" s="541">
        <v>0</v>
      </c>
      <c r="N6" s="541">
        <v>0</v>
      </c>
      <c r="O6" s="567">
        <v>0</v>
      </c>
      <c r="P6" s="541">
        <v>3262</v>
      </c>
      <c r="Q6" s="541">
        <v>0</v>
      </c>
      <c r="R6" s="541">
        <v>0</v>
      </c>
      <c r="S6" s="541">
        <v>0</v>
      </c>
    </row>
    <row r="7" spans="1:19">
      <c r="A7" s="175"/>
      <c r="B7" s="429" t="s">
        <v>1157</v>
      </c>
      <c r="C7" s="926">
        <v>0</v>
      </c>
      <c r="D7" s="926">
        <v>0</v>
      </c>
      <c r="E7" s="926">
        <v>0</v>
      </c>
      <c r="F7" s="926">
        <v>0</v>
      </c>
      <c r="G7" s="1161">
        <v>0</v>
      </c>
      <c r="H7" s="1163">
        <v>0</v>
      </c>
      <c r="I7" s="926">
        <v>0</v>
      </c>
      <c r="J7" s="926">
        <v>0</v>
      </c>
      <c r="K7" s="1161">
        <v>0</v>
      </c>
      <c r="L7" s="1163">
        <v>0</v>
      </c>
      <c r="M7" s="926">
        <v>0</v>
      </c>
      <c r="N7" s="926">
        <v>0</v>
      </c>
      <c r="O7" s="1161">
        <v>0</v>
      </c>
      <c r="P7" s="926">
        <v>0</v>
      </c>
      <c r="Q7" s="926">
        <v>0</v>
      </c>
      <c r="R7" s="926">
        <v>0</v>
      </c>
      <c r="S7" s="926">
        <v>0</v>
      </c>
    </row>
    <row r="8" spans="1:19">
      <c r="A8" s="175"/>
      <c r="B8" s="927" t="s">
        <v>1158</v>
      </c>
      <c r="C8" s="926">
        <v>0</v>
      </c>
      <c r="D8" s="926">
        <v>0</v>
      </c>
      <c r="E8" s="926">
        <v>0</v>
      </c>
      <c r="F8" s="926">
        <v>0</v>
      </c>
      <c r="G8" s="1161">
        <v>0</v>
      </c>
      <c r="H8" s="1163">
        <v>0</v>
      </c>
      <c r="I8" s="926">
        <v>0</v>
      </c>
      <c r="J8" s="926">
        <v>0</v>
      </c>
      <c r="K8" s="1161">
        <v>0</v>
      </c>
      <c r="L8" s="1163">
        <v>0</v>
      </c>
      <c r="M8" s="926">
        <v>0</v>
      </c>
      <c r="N8" s="926">
        <v>0</v>
      </c>
      <c r="O8" s="1161">
        <v>0</v>
      </c>
      <c r="P8" s="926">
        <v>0</v>
      </c>
      <c r="Q8" s="926">
        <v>0</v>
      </c>
      <c r="R8" s="926">
        <v>0</v>
      </c>
      <c r="S8" s="926">
        <v>0</v>
      </c>
    </row>
    <row r="9" spans="1:19">
      <c r="A9" s="175"/>
      <c r="B9" s="928" t="s">
        <v>412</v>
      </c>
      <c r="C9" s="926">
        <v>0</v>
      </c>
      <c r="D9" s="926">
        <v>0</v>
      </c>
      <c r="E9" s="926">
        <v>0</v>
      </c>
      <c r="F9" s="926">
        <v>0</v>
      </c>
      <c r="G9" s="1161">
        <v>0</v>
      </c>
      <c r="H9" s="1163">
        <v>0</v>
      </c>
      <c r="I9" s="926">
        <v>0</v>
      </c>
      <c r="J9" s="926">
        <v>0</v>
      </c>
      <c r="K9" s="1161">
        <v>0</v>
      </c>
      <c r="L9" s="1163">
        <v>0</v>
      </c>
      <c r="M9" s="926">
        <v>0</v>
      </c>
      <c r="N9" s="926">
        <v>0</v>
      </c>
      <c r="O9" s="1161">
        <v>0</v>
      </c>
      <c r="P9" s="926">
        <v>0</v>
      </c>
      <c r="Q9" s="926">
        <v>0</v>
      </c>
      <c r="R9" s="926">
        <v>0</v>
      </c>
      <c r="S9" s="926">
        <v>0</v>
      </c>
    </row>
    <row r="10" spans="1:19">
      <c r="A10" s="175"/>
      <c r="B10" s="928" t="s">
        <v>1159</v>
      </c>
      <c r="C10" s="926">
        <v>0</v>
      </c>
      <c r="D10" s="926">
        <v>0</v>
      </c>
      <c r="E10" s="926">
        <v>0</v>
      </c>
      <c r="F10" s="926">
        <v>0</v>
      </c>
      <c r="G10" s="1161">
        <v>0</v>
      </c>
      <c r="H10" s="1163">
        <v>0</v>
      </c>
      <c r="I10" s="926">
        <v>0</v>
      </c>
      <c r="J10" s="926">
        <v>0</v>
      </c>
      <c r="K10" s="1161">
        <v>0</v>
      </c>
      <c r="L10" s="1163">
        <v>0</v>
      </c>
      <c r="M10" s="926">
        <v>0</v>
      </c>
      <c r="N10" s="926">
        <v>0</v>
      </c>
      <c r="O10" s="1161">
        <v>0</v>
      </c>
      <c r="P10" s="926">
        <v>0</v>
      </c>
      <c r="Q10" s="926">
        <v>0</v>
      </c>
      <c r="R10" s="926">
        <v>0</v>
      </c>
      <c r="S10" s="926">
        <v>0</v>
      </c>
    </row>
    <row r="11" spans="1:19">
      <c r="A11" s="175"/>
      <c r="B11" s="928" t="s">
        <v>1160</v>
      </c>
      <c r="C11" s="926">
        <v>0</v>
      </c>
      <c r="D11" s="926">
        <v>0</v>
      </c>
      <c r="E11" s="926">
        <v>0</v>
      </c>
      <c r="F11" s="926">
        <v>0</v>
      </c>
      <c r="G11" s="1161">
        <v>0</v>
      </c>
      <c r="H11" s="1163">
        <v>0</v>
      </c>
      <c r="I11" s="926">
        <v>0</v>
      </c>
      <c r="J11" s="926">
        <v>0</v>
      </c>
      <c r="K11" s="1161">
        <v>0</v>
      </c>
      <c r="L11" s="1163">
        <v>0</v>
      </c>
      <c r="M11" s="926">
        <v>0</v>
      </c>
      <c r="N11" s="926">
        <v>0</v>
      </c>
      <c r="O11" s="1161">
        <v>0</v>
      </c>
      <c r="P11" s="926">
        <v>0</v>
      </c>
      <c r="Q11" s="926">
        <v>0</v>
      </c>
      <c r="R11" s="926">
        <v>0</v>
      </c>
      <c r="S11" s="926">
        <v>0</v>
      </c>
    </row>
    <row r="12" spans="1:19">
      <c r="A12" s="175"/>
      <c r="B12" s="928" t="s">
        <v>1159</v>
      </c>
      <c r="C12" s="926">
        <v>0</v>
      </c>
      <c r="D12" s="926">
        <v>0</v>
      </c>
      <c r="E12" s="926">
        <v>0</v>
      </c>
      <c r="F12" s="926">
        <v>0</v>
      </c>
      <c r="G12" s="1161">
        <v>0</v>
      </c>
      <c r="H12" s="1163">
        <v>0</v>
      </c>
      <c r="I12" s="926">
        <v>0</v>
      </c>
      <c r="J12" s="926">
        <v>0</v>
      </c>
      <c r="K12" s="1161">
        <v>0</v>
      </c>
      <c r="L12" s="1163">
        <v>0</v>
      </c>
      <c r="M12" s="926">
        <v>0</v>
      </c>
      <c r="N12" s="926">
        <v>0</v>
      </c>
      <c r="O12" s="1161">
        <v>0</v>
      </c>
      <c r="P12" s="926">
        <v>0</v>
      </c>
      <c r="Q12" s="926">
        <v>0</v>
      </c>
      <c r="R12" s="926">
        <v>0</v>
      </c>
      <c r="S12" s="926">
        <v>0</v>
      </c>
    </row>
    <row r="13" spans="1:19">
      <c r="A13" s="175"/>
      <c r="B13" s="927" t="s">
        <v>1139</v>
      </c>
      <c r="C13" s="926">
        <v>0</v>
      </c>
      <c r="D13" s="926">
        <v>0</v>
      </c>
      <c r="E13" s="926">
        <v>0</v>
      </c>
      <c r="F13" s="926">
        <v>0</v>
      </c>
      <c r="G13" s="1161">
        <v>0</v>
      </c>
      <c r="H13" s="1163">
        <v>0</v>
      </c>
      <c r="I13" s="926">
        <v>0</v>
      </c>
      <c r="J13" s="926">
        <v>0</v>
      </c>
      <c r="K13" s="1161">
        <v>0</v>
      </c>
      <c r="L13" s="1163">
        <v>0</v>
      </c>
      <c r="M13" s="926">
        <v>0</v>
      </c>
      <c r="N13" s="926">
        <v>0</v>
      </c>
      <c r="O13" s="1161">
        <v>0</v>
      </c>
      <c r="P13" s="926">
        <v>0</v>
      </c>
      <c r="Q13" s="926">
        <v>0</v>
      </c>
      <c r="R13" s="926">
        <v>0</v>
      </c>
      <c r="S13" s="926">
        <v>0</v>
      </c>
    </row>
    <row r="14" spans="1:19">
      <c r="A14" s="175"/>
      <c r="B14" s="429" t="s">
        <v>1161</v>
      </c>
      <c r="C14" s="926">
        <v>271492</v>
      </c>
      <c r="D14" s="926">
        <v>0</v>
      </c>
      <c r="E14" s="926">
        <v>0</v>
      </c>
      <c r="F14" s="926">
        <v>0</v>
      </c>
      <c r="G14" s="1161">
        <v>0</v>
      </c>
      <c r="H14" s="1163">
        <v>271492</v>
      </c>
      <c r="I14" s="926">
        <v>0</v>
      </c>
      <c r="J14" s="926">
        <v>0</v>
      </c>
      <c r="K14" s="1161">
        <v>0</v>
      </c>
      <c r="L14" s="1163">
        <v>40776</v>
      </c>
      <c r="M14" s="926">
        <v>0</v>
      </c>
      <c r="N14" s="926">
        <v>0</v>
      </c>
      <c r="O14" s="1161">
        <v>0</v>
      </c>
      <c r="P14" s="926">
        <v>3262</v>
      </c>
      <c r="Q14" s="926">
        <v>0</v>
      </c>
      <c r="R14" s="926">
        <v>0</v>
      </c>
      <c r="S14" s="926">
        <v>0</v>
      </c>
    </row>
    <row r="15" spans="1:19">
      <c r="A15" s="175"/>
      <c r="B15" s="927" t="s">
        <v>1158</v>
      </c>
      <c r="C15" s="926">
        <v>271492</v>
      </c>
      <c r="D15" s="926">
        <v>0</v>
      </c>
      <c r="E15" s="926">
        <v>0</v>
      </c>
      <c r="F15" s="926">
        <v>0</v>
      </c>
      <c r="G15" s="1161">
        <v>0</v>
      </c>
      <c r="H15" s="1163">
        <v>271492</v>
      </c>
      <c r="I15" s="926">
        <v>0</v>
      </c>
      <c r="J15" s="926">
        <v>0</v>
      </c>
      <c r="K15" s="1161">
        <v>0</v>
      </c>
      <c r="L15" s="1163">
        <v>40776</v>
      </c>
      <c r="M15" s="926">
        <v>0</v>
      </c>
      <c r="N15" s="926">
        <v>0</v>
      </c>
      <c r="O15" s="1161">
        <v>0</v>
      </c>
      <c r="P15" s="926">
        <v>3262</v>
      </c>
      <c r="Q15" s="926">
        <v>0</v>
      </c>
      <c r="R15" s="926">
        <v>0</v>
      </c>
      <c r="S15" s="926">
        <v>0</v>
      </c>
    </row>
    <row r="16" spans="1:19">
      <c r="A16" s="175"/>
      <c r="B16" s="928" t="s">
        <v>1162</v>
      </c>
      <c r="C16" s="926">
        <v>271492</v>
      </c>
      <c r="D16" s="926">
        <v>0</v>
      </c>
      <c r="E16" s="926">
        <v>0</v>
      </c>
      <c r="F16" s="926">
        <v>0</v>
      </c>
      <c r="G16" s="1161">
        <v>0</v>
      </c>
      <c r="H16" s="1163">
        <v>271492</v>
      </c>
      <c r="I16" s="926">
        <v>0</v>
      </c>
      <c r="J16" s="926">
        <v>0</v>
      </c>
      <c r="K16" s="1161">
        <v>0</v>
      </c>
      <c r="L16" s="1163">
        <v>40776</v>
      </c>
      <c r="M16" s="926">
        <v>0</v>
      </c>
      <c r="N16" s="926">
        <v>0</v>
      </c>
      <c r="O16" s="1161">
        <v>0</v>
      </c>
      <c r="P16" s="926">
        <v>3262</v>
      </c>
      <c r="Q16" s="926">
        <v>0</v>
      </c>
      <c r="R16" s="926">
        <v>0</v>
      </c>
      <c r="S16" s="926">
        <v>0</v>
      </c>
    </row>
    <row r="17" spans="1:19">
      <c r="A17" s="175"/>
      <c r="B17" s="928" t="s">
        <v>1160</v>
      </c>
      <c r="C17" s="926">
        <v>0</v>
      </c>
      <c r="D17" s="926">
        <v>0</v>
      </c>
      <c r="E17" s="926">
        <v>0</v>
      </c>
      <c r="F17" s="926">
        <v>0</v>
      </c>
      <c r="G17" s="1161">
        <v>0</v>
      </c>
      <c r="H17" s="1163">
        <v>0</v>
      </c>
      <c r="I17" s="926">
        <v>0</v>
      </c>
      <c r="J17" s="926">
        <v>0</v>
      </c>
      <c r="K17" s="1161">
        <v>0</v>
      </c>
      <c r="L17" s="1163">
        <v>0</v>
      </c>
      <c r="M17" s="926">
        <v>0</v>
      </c>
      <c r="N17" s="926">
        <v>0</v>
      </c>
      <c r="O17" s="1161">
        <v>0</v>
      </c>
      <c r="P17" s="926">
        <v>0</v>
      </c>
      <c r="Q17" s="926">
        <v>0</v>
      </c>
      <c r="R17" s="926">
        <v>0</v>
      </c>
      <c r="S17" s="926">
        <v>0</v>
      </c>
    </row>
    <row r="18" spans="1:19">
      <c r="A18" s="175"/>
      <c r="B18" s="927" t="s">
        <v>1139</v>
      </c>
      <c r="C18" s="926">
        <v>0</v>
      </c>
      <c r="D18" s="926">
        <v>0</v>
      </c>
      <c r="E18" s="926">
        <v>0</v>
      </c>
      <c r="F18" s="926">
        <v>0</v>
      </c>
      <c r="G18" s="1161">
        <v>0</v>
      </c>
      <c r="H18" s="1163">
        <v>0</v>
      </c>
      <c r="I18" s="926">
        <v>0</v>
      </c>
      <c r="J18" s="926">
        <v>0</v>
      </c>
      <c r="K18" s="1161">
        <v>0</v>
      </c>
      <c r="L18" s="1163">
        <v>0</v>
      </c>
      <c r="M18" s="926">
        <v>0</v>
      </c>
      <c r="N18" s="926">
        <v>0</v>
      </c>
      <c r="O18" s="1161">
        <v>0</v>
      </c>
      <c r="P18" s="926">
        <v>0</v>
      </c>
      <c r="Q18" s="926">
        <v>0</v>
      </c>
      <c r="R18" s="926">
        <v>0</v>
      </c>
      <c r="S18" s="926">
        <v>0</v>
      </c>
    </row>
    <row r="19" spans="1:19">
      <c r="A19" s="175"/>
      <c r="B19" s="175"/>
      <c r="C19" s="175"/>
      <c r="D19" s="175"/>
      <c r="E19" s="175"/>
      <c r="F19" s="175"/>
      <c r="G19" s="175"/>
      <c r="H19" s="175"/>
      <c r="I19" s="175"/>
      <c r="J19" s="175"/>
      <c r="K19" s="175"/>
      <c r="L19" s="175"/>
      <c r="M19" s="175"/>
      <c r="N19" s="175"/>
      <c r="O19" s="175"/>
      <c r="P19" s="175"/>
      <c r="Q19" s="175"/>
      <c r="R19" s="175"/>
      <c r="S19" s="175"/>
    </row>
    <row r="20" spans="1:19">
      <c r="A20" s="175"/>
      <c r="B20" s="175"/>
      <c r="C20" s="175"/>
      <c r="D20" s="175"/>
      <c r="E20" s="175"/>
      <c r="F20" s="175"/>
      <c r="G20" s="175"/>
      <c r="H20" s="175"/>
      <c r="I20" s="175"/>
      <c r="J20" s="175"/>
      <c r="K20" s="175"/>
      <c r="L20" s="175"/>
      <c r="M20" s="175"/>
      <c r="N20" s="175"/>
      <c r="O20" s="175"/>
      <c r="P20" s="175"/>
      <c r="Q20" s="175"/>
      <c r="R20" s="175"/>
      <c r="S20" s="175"/>
    </row>
  </sheetData>
  <mergeCells count="5">
    <mergeCell ref="B4:B5"/>
    <mergeCell ref="C4:G4"/>
    <mergeCell ref="H4:K4"/>
    <mergeCell ref="L4:O4"/>
    <mergeCell ref="P4:S4"/>
  </mergeCell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858B30-696F-47FB-8F31-4A32A2DB8862}">
  <dimension ref="A1:F21"/>
  <sheetViews>
    <sheetView showGridLines="0" workbookViewId="0">
      <selection activeCell="K15" sqref="K15"/>
    </sheetView>
  </sheetViews>
  <sheetFormatPr defaultRowHeight="14.4"/>
  <cols>
    <col min="2" max="2" width="28.5546875" customWidth="1"/>
    <col min="3" max="4" width="24.6640625" customWidth="1"/>
    <col min="5" max="5" width="32" customWidth="1"/>
  </cols>
  <sheetData>
    <row r="1" spans="1:6">
      <c r="A1" s="925" t="s">
        <v>1169</v>
      </c>
      <c r="B1" s="925"/>
      <c r="C1" s="925"/>
      <c r="D1" s="925"/>
      <c r="E1" s="925"/>
      <c r="F1" s="925"/>
    </row>
    <row r="2" spans="1:6">
      <c r="A2" s="925"/>
      <c r="B2" s="925"/>
      <c r="C2" s="925"/>
      <c r="D2" s="925"/>
      <c r="E2" s="925"/>
      <c r="F2" s="925"/>
    </row>
    <row r="3" spans="1:6" ht="15" thickBot="1">
      <c r="A3" s="175"/>
      <c r="B3" s="175"/>
      <c r="C3" s="175"/>
      <c r="D3" s="175"/>
      <c r="E3" s="175"/>
      <c r="F3" s="175"/>
    </row>
    <row r="4" spans="1:6" ht="15" thickBot="1">
      <c r="A4" s="175"/>
      <c r="B4" s="1092" t="s">
        <v>1124</v>
      </c>
      <c r="C4" s="1088" t="s">
        <v>1163</v>
      </c>
      <c r="D4" s="1088"/>
      <c r="E4" s="1088"/>
      <c r="F4" s="175"/>
    </row>
    <row r="5" spans="1:6" ht="15" thickBot="1">
      <c r="A5" s="175"/>
      <c r="B5" s="1093"/>
      <c r="C5" s="1088" t="s">
        <v>1164</v>
      </c>
      <c r="D5" s="1155"/>
      <c r="E5" s="1092" t="s">
        <v>1165</v>
      </c>
      <c r="F5" s="175"/>
    </row>
    <row r="6" spans="1:6" ht="24.6" thickBot="1">
      <c r="A6" s="175"/>
      <c r="B6" s="1094"/>
      <c r="C6" s="743"/>
      <c r="D6" s="1156" t="s">
        <v>1166</v>
      </c>
      <c r="E6" s="1094"/>
      <c r="F6" s="175"/>
    </row>
    <row r="7" spans="1:6" ht="15" thickBot="1">
      <c r="A7" s="175"/>
      <c r="B7" s="401" t="s">
        <v>1134</v>
      </c>
      <c r="C7" s="541">
        <v>306037</v>
      </c>
      <c r="D7" s="1157">
        <v>366</v>
      </c>
      <c r="E7" s="541">
        <v>123</v>
      </c>
      <c r="F7" s="175"/>
    </row>
    <row r="8" spans="1:6">
      <c r="A8" s="175"/>
      <c r="B8" s="429" t="s">
        <v>1135</v>
      </c>
      <c r="C8" s="926">
        <v>306037</v>
      </c>
      <c r="D8" s="1158">
        <v>366</v>
      </c>
      <c r="E8" s="926">
        <v>123</v>
      </c>
      <c r="F8" s="175"/>
    </row>
    <row r="9" spans="1:6">
      <c r="A9" s="175"/>
      <c r="B9" s="927" t="s">
        <v>1136</v>
      </c>
      <c r="C9" s="926">
        <v>306037</v>
      </c>
      <c r="D9" s="1158">
        <v>366</v>
      </c>
      <c r="E9" s="926">
        <v>123</v>
      </c>
      <c r="F9" s="175"/>
    </row>
    <row r="10" spans="1:6">
      <c r="A10" s="175"/>
      <c r="B10" s="927" t="s">
        <v>1137</v>
      </c>
      <c r="C10" s="926">
        <v>0</v>
      </c>
      <c r="D10" s="1158">
        <v>0</v>
      </c>
      <c r="E10" s="926">
        <v>0</v>
      </c>
      <c r="F10" s="175"/>
    </row>
    <row r="11" spans="1:6" ht="24">
      <c r="A11" s="175"/>
      <c r="B11" s="927" t="s">
        <v>1138</v>
      </c>
      <c r="C11" s="926">
        <v>0</v>
      </c>
      <c r="D11" s="1158">
        <v>0</v>
      </c>
      <c r="E11" s="926">
        <v>0</v>
      </c>
      <c r="F11" s="175"/>
    </row>
    <row r="12" spans="1:6">
      <c r="A12" s="175"/>
      <c r="B12" s="927" t="s">
        <v>1139</v>
      </c>
      <c r="C12" s="926">
        <v>0</v>
      </c>
      <c r="D12" s="1158">
        <v>0</v>
      </c>
      <c r="E12" s="926">
        <v>0</v>
      </c>
      <c r="F12" s="175"/>
    </row>
    <row r="13" spans="1:6">
      <c r="A13" s="175"/>
      <c r="B13" s="65" t="s">
        <v>1140</v>
      </c>
      <c r="C13" s="926">
        <v>0</v>
      </c>
      <c r="D13" s="1158">
        <v>0</v>
      </c>
      <c r="E13" s="926">
        <v>0</v>
      </c>
      <c r="F13" s="175"/>
    </row>
    <row r="14" spans="1:6">
      <c r="A14" s="175"/>
      <c r="B14" s="927" t="s">
        <v>1141</v>
      </c>
      <c r="C14" s="926">
        <v>0</v>
      </c>
      <c r="D14" s="1158">
        <v>0</v>
      </c>
      <c r="E14" s="926">
        <v>0</v>
      </c>
      <c r="F14" s="175"/>
    </row>
    <row r="15" spans="1:6" ht="24">
      <c r="A15" s="175"/>
      <c r="B15" s="927" t="s">
        <v>1142</v>
      </c>
      <c r="C15" s="926">
        <v>0</v>
      </c>
      <c r="D15" s="1158">
        <v>0</v>
      </c>
      <c r="E15" s="926">
        <v>0</v>
      </c>
      <c r="F15" s="175"/>
    </row>
    <row r="16" spans="1:6">
      <c r="A16" s="175"/>
      <c r="B16" s="927" t="s">
        <v>1143</v>
      </c>
      <c r="C16" s="926">
        <v>0</v>
      </c>
      <c r="D16" s="1158">
        <v>0</v>
      </c>
      <c r="E16" s="926">
        <v>0</v>
      </c>
      <c r="F16" s="175"/>
    </row>
    <row r="17" spans="1:6">
      <c r="A17" s="175"/>
      <c r="B17" s="927" t="s">
        <v>1144</v>
      </c>
      <c r="C17" s="926">
        <v>0</v>
      </c>
      <c r="D17" s="1158">
        <v>0</v>
      </c>
      <c r="E17" s="926">
        <v>0</v>
      </c>
      <c r="F17" s="175"/>
    </row>
    <row r="18" spans="1:6">
      <c r="A18" s="175"/>
      <c r="B18" s="927" t="s">
        <v>1139</v>
      </c>
      <c r="C18" s="926">
        <v>0</v>
      </c>
      <c r="D18" s="1158">
        <v>0</v>
      </c>
      <c r="E18" s="926">
        <v>0</v>
      </c>
      <c r="F18" s="175"/>
    </row>
    <row r="19" spans="1:6">
      <c r="A19" s="175"/>
      <c r="B19" s="175"/>
      <c r="C19" s="175"/>
      <c r="D19" s="175"/>
      <c r="E19" s="175"/>
      <c r="F19" s="175"/>
    </row>
    <row r="20" spans="1:6">
      <c r="A20" s="175"/>
      <c r="B20" s="175"/>
      <c r="C20" s="175"/>
      <c r="D20" s="175"/>
      <c r="E20" s="175"/>
      <c r="F20" s="175"/>
    </row>
    <row r="21" spans="1:6">
      <c r="A21" s="175"/>
      <c r="B21" s="175"/>
      <c r="C21" s="175"/>
      <c r="D21" s="175"/>
      <c r="E21" s="175"/>
      <c r="F21" s="175"/>
    </row>
  </sheetData>
  <mergeCells count="4">
    <mergeCell ref="B4:B6"/>
    <mergeCell ref="C4:E4"/>
    <mergeCell ref="C5:D5"/>
    <mergeCell ref="E5:E6"/>
  </mergeCell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E618BB-2466-4A97-BAE1-8D0FBF84A7D6}">
  <dimension ref="A1:C16"/>
  <sheetViews>
    <sheetView showGridLines="0" workbookViewId="0"/>
  </sheetViews>
  <sheetFormatPr defaultColWidth="8.88671875" defaultRowHeight="14.4"/>
  <cols>
    <col min="1" max="1" width="8.88671875" style="3"/>
    <col min="2" max="2" width="45.109375" style="3" customWidth="1"/>
    <col min="3" max="3" width="28" style="3" customWidth="1"/>
    <col min="4" max="6" width="8.88671875" style="3"/>
    <col min="7" max="7" width="22.33203125" style="3" customWidth="1"/>
    <col min="8" max="8" width="12.33203125" style="3" customWidth="1"/>
    <col min="9" max="16384" width="8.88671875" style="3"/>
  </cols>
  <sheetData>
    <row r="1" spans="1:3" ht="14.4" customHeight="1">
      <c r="A1" s="286" t="s">
        <v>471</v>
      </c>
      <c r="B1" s="287"/>
      <c r="C1" s="171"/>
    </row>
    <row r="2" spans="1:3" ht="14.4" customHeight="1">
      <c r="A2" s="286"/>
      <c r="B2" s="287"/>
      <c r="C2" s="171"/>
    </row>
    <row r="3" spans="1:3" ht="14.4" customHeight="1" thickBot="1">
      <c r="A3" s="238"/>
      <c r="B3" s="287"/>
      <c r="C3" s="171"/>
    </row>
    <row r="4" spans="1:3" ht="15" thickBot="1">
      <c r="A4"/>
      <c r="B4" s="288" t="s">
        <v>3</v>
      </c>
      <c r="C4" s="188" t="s">
        <v>12</v>
      </c>
    </row>
    <row r="5" spans="1:3">
      <c r="A5"/>
      <c r="B5" s="289" t="s">
        <v>472</v>
      </c>
      <c r="C5" s="815"/>
    </row>
    <row r="6" spans="1:3">
      <c r="A6"/>
      <c r="B6" s="290" t="s">
        <v>474</v>
      </c>
      <c r="C6" s="291">
        <v>29184</v>
      </c>
    </row>
    <row r="7" spans="1:3">
      <c r="A7"/>
      <c r="B7" s="290" t="s">
        <v>475</v>
      </c>
      <c r="C7" s="291">
        <v>1276</v>
      </c>
    </row>
    <row r="8" spans="1:3">
      <c r="A8"/>
      <c r="B8" s="290" t="s">
        <v>476</v>
      </c>
      <c r="C8" s="291">
        <v>0</v>
      </c>
    </row>
    <row r="9" spans="1:3">
      <c r="A9"/>
      <c r="B9" s="290" t="s">
        <v>477</v>
      </c>
      <c r="C9" s="291">
        <v>0</v>
      </c>
    </row>
    <row r="10" spans="1:3">
      <c r="A10"/>
      <c r="B10" s="292" t="s">
        <v>478</v>
      </c>
      <c r="C10" s="816"/>
    </row>
    <row r="11" spans="1:3">
      <c r="A11"/>
      <c r="B11" s="293" t="s">
        <v>479</v>
      </c>
      <c r="C11" s="291">
        <v>0</v>
      </c>
    </row>
    <row r="12" spans="1:3">
      <c r="A12"/>
      <c r="B12" s="293" t="s">
        <v>480</v>
      </c>
      <c r="C12" s="291">
        <v>4</v>
      </c>
    </row>
    <row r="13" spans="1:3">
      <c r="A13"/>
      <c r="B13" s="293" t="s">
        <v>481</v>
      </c>
      <c r="C13" s="291">
        <v>0</v>
      </c>
    </row>
    <row r="14" spans="1:3" ht="15" thickBot="1">
      <c r="A14"/>
      <c r="B14" s="294" t="s">
        <v>482</v>
      </c>
      <c r="C14" s="291">
        <v>0</v>
      </c>
    </row>
    <row r="15" spans="1:3" ht="15" thickBot="1">
      <c r="A15"/>
      <c r="B15" s="230" t="s">
        <v>378</v>
      </c>
      <c r="C15" s="295">
        <v>30464</v>
      </c>
    </row>
    <row r="16" spans="1:3">
      <c r="A16"/>
    </row>
  </sheetData>
  <pageMargins left="0.7" right="0.7" top="0.75" bottom="0.75" header="0.3" footer="0.3"/>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C41298-8471-445E-8563-F1167A70D17C}">
  <dimension ref="A1:K72"/>
  <sheetViews>
    <sheetView showGridLines="0" zoomScaleNormal="100" workbookViewId="0"/>
  </sheetViews>
  <sheetFormatPr defaultColWidth="23.6640625" defaultRowHeight="14.4"/>
  <cols>
    <col min="1" max="1" width="8.88671875" style="239" customWidth="1"/>
    <col min="2" max="2" width="32.109375" style="239" bestFit="1" customWidth="1"/>
    <col min="3" max="10" width="10.6640625" style="239" customWidth="1"/>
    <col min="11" max="11" width="8.6640625" style="239" customWidth="1"/>
    <col min="12" max="12" width="13.88671875" style="239" customWidth="1"/>
    <col min="13" max="13" width="12.5546875" style="239" customWidth="1"/>
    <col min="14" max="14" width="23.6640625" style="239"/>
    <col min="15" max="15" width="47" style="239" customWidth="1"/>
    <col min="16" max="19" width="26.88671875" style="239" customWidth="1"/>
    <col min="20" max="16384" width="23.6640625" style="239"/>
  </cols>
  <sheetData>
    <row r="1" spans="1:11" ht="14.4" customHeight="1">
      <c r="A1" s="238" t="s">
        <v>530</v>
      </c>
      <c r="C1" s="240"/>
      <c r="D1" s="240"/>
      <c r="E1" s="240"/>
      <c r="F1" s="240"/>
      <c r="G1" s="240"/>
      <c r="H1" s="240"/>
      <c r="I1" s="240"/>
      <c r="J1" s="240"/>
      <c r="K1" s="241"/>
    </row>
    <row r="2" spans="1:11" ht="14.4" customHeight="1">
      <c r="B2" s="238"/>
      <c r="C2" s="3"/>
      <c r="D2" s="3"/>
      <c r="E2" s="3"/>
      <c r="F2" s="3"/>
      <c r="G2" s="3"/>
      <c r="H2" s="3"/>
      <c r="I2" s="3"/>
      <c r="J2" s="3"/>
    </row>
    <row r="3" spans="1:11" ht="14.4" customHeight="1" thickBot="1">
      <c r="B3" s="238"/>
      <c r="C3" s="3"/>
      <c r="D3" s="3"/>
      <c r="E3" s="3"/>
      <c r="F3" s="3"/>
      <c r="G3" s="3"/>
      <c r="H3" s="3"/>
      <c r="I3" s="3"/>
      <c r="J3" s="3"/>
    </row>
    <row r="4" spans="1:11" ht="14.4" customHeight="1" thickBot="1">
      <c r="B4" s="242" t="s">
        <v>3</v>
      </c>
      <c r="C4" s="1095" t="s">
        <v>424</v>
      </c>
      <c r="D4" s="1096"/>
      <c r="E4" s="1096"/>
      <c r="F4" s="1097"/>
      <c r="G4" s="1096" t="s">
        <v>425</v>
      </c>
      <c r="H4" s="1096"/>
      <c r="I4" s="1096"/>
      <c r="J4" s="1096"/>
      <c r="K4" s="243"/>
    </row>
    <row r="5" spans="1:11" ht="15" thickBot="1">
      <c r="B5" s="244" t="s">
        <v>426</v>
      </c>
      <c r="C5" s="245">
        <v>46203</v>
      </c>
      <c r="D5" s="246">
        <v>46112</v>
      </c>
      <c r="E5" s="246">
        <v>46022</v>
      </c>
      <c r="F5" s="247">
        <v>45930</v>
      </c>
      <c r="G5" s="245">
        <v>46203</v>
      </c>
      <c r="H5" s="246">
        <v>46112</v>
      </c>
      <c r="I5" s="246">
        <v>46022</v>
      </c>
      <c r="J5" s="246">
        <v>45930</v>
      </c>
      <c r="K5" s="243"/>
    </row>
    <row r="6" spans="1:11" ht="24.6" thickBot="1">
      <c r="B6" s="248" t="s">
        <v>427</v>
      </c>
      <c r="C6" s="249">
        <v>3</v>
      </c>
      <c r="D6" s="250">
        <v>3</v>
      </c>
      <c r="E6" s="250">
        <v>3</v>
      </c>
      <c r="F6" s="251">
        <v>3</v>
      </c>
      <c r="G6" s="250">
        <v>3</v>
      </c>
      <c r="H6" s="250">
        <v>3</v>
      </c>
      <c r="I6" s="250">
        <v>3</v>
      </c>
      <c r="J6" s="250">
        <v>3</v>
      </c>
      <c r="K6" s="243"/>
    </row>
    <row r="7" spans="1:11" ht="15" customHeight="1" thickBot="1">
      <c r="B7" s="252" t="s">
        <v>428</v>
      </c>
      <c r="C7" s="254"/>
      <c r="D7" s="269"/>
      <c r="E7" s="269"/>
      <c r="F7" s="256"/>
      <c r="G7" s="269"/>
      <c r="H7" s="269"/>
      <c r="I7" s="269"/>
      <c r="J7" s="269"/>
      <c r="K7" s="243"/>
    </row>
    <row r="8" spans="1:11" ht="24.6" thickBot="1">
      <c r="B8" s="248" t="s">
        <v>429</v>
      </c>
      <c r="C8" s="817"/>
      <c r="D8" s="818"/>
      <c r="E8" s="818"/>
      <c r="F8" s="819"/>
      <c r="G8" s="253">
        <v>1955796</v>
      </c>
      <c r="H8" s="253">
        <v>1846061</v>
      </c>
      <c r="I8" s="253">
        <v>1583083</v>
      </c>
      <c r="J8" s="253">
        <v>1677779</v>
      </c>
      <c r="K8" s="243"/>
    </row>
    <row r="9" spans="1:11" ht="15" thickBot="1">
      <c r="B9" s="252" t="s">
        <v>430</v>
      </c>
      <c r="C9" s="254"/>
      <c r="D9" s="269"/>
      <c r="E9" s="269"/>
      <c r="F9" s="256"/>
      <c r="G9" s="269"/>
      <c r="H9" s="269"/>
      <c r="I9" s="269"/>
      <c r="J9" s="269"/>
      <c r="K9" s="243"/>
    </row>
    <row r="10" spans="1:11" ht="24.6" customHeight="1">
      <c r="B10" s="257" t="s">
        <v>431</v>
      </c>
      <c r="C10" s="258">
        <v>2238966</v>
      </c>
      <c r="D10" s="259">
        <v>2205467</v>
      </c>
      <c r="E10" s="259">
        <v>2079901</v>
      </c>
      <c r="F10" s="888">
        <v>2111331</v>
      </c>
      <c r="G10" s="887">
        <v>133300</v>
      </c>
      <c r="H10" s="887">
        <v>131287</v>
      </c>
      <c r="I10" s="887">
        <v>126443</v>
      </c>
      <c r="J10" s="887">
        <v>134141</v>
      </c>
      <c r="K10" s="243"/>
    </row>
    <row r="11" spans="1:11">
      <c r="B11" s="261" t="s">
        <v>432</v>
      </c>
      <c r="C11" s="262">
        <v>1657966</v>
      </c>
      <c r="D11" s="263">
        <v>1634322</v>
      </c>
      <c r="E11" s="263">
        <v>1509812</v>
      </c>
      <c r="F11" s="891">
        <v>1471482</v>
      </c>
      <c r="G11" s="890">
        <v>82898</v>
      </c>
      <c r="H11" s="890">
        <v>81716</v>
      </c>
      <c r="I11" s="890">
        <v>75491</v>
      </c>
      <c r="J11" s="890">
        <v>73574</v>
      </c>
      <c r="K11" s="243"/>
    </row>
    <row r="12" spans="1:11">
      <c r="B12" s="261" t="s">
        <v>433</v>
      </c>
      <c r="C12" s="262">
        <v>581000</v>
      </c>
      <c r="D12" s="263">
        <v>571145</v>
      </c>
      <c r="E12" s="263">
        <v>570089</v>
      </c>
      <c r="F12" s="891">
        <v>639849</v>
      </c>
      <c r="G12" s="890">
        <v>50402</v>
      </c>
      <c r="H12" s="890">
        <v>49571</v>
      </c>
      <c r="I12" s="890">
        <v>50952</v>
      </c>
      <c r="J12" s="890">
        <v>60567</v>
      </c>
      <c r="K12" s="243"/>
    </row>
    <row r="13" spans="1:11" ht="15" customHeight="1">
      <c r="B13" s="265" t="s">
        <v>434</v>
      </c>
      <c r="C13" s="262">
        <v>1621581</v>
      </c>
      <c r="D13" s="263">
        <v>1383386</v>
      </c>
      <c r="E13" s="263">
        <v>1302800</v>
      </c>
      <c r="F13" s="891">
        <v>1287754</v>
      </c>
      <c r="G13" s="890">
        <v>1098436</v>
      </c>
      <c r="H13" s="890">
        <v>889759</v>
      </c>
      <c r="I13" s="890">
        <v>793996</v>
      </c>
      <c r="J13" s="890">
        <v>786975</v>
      </c>
      <c r="K13" s="243"/>
    </row>
    <row r="14" spans="1:11" ht="36">
      <c r="B14" s="261" t="s">
        <v>435</v>
      </c>
      <c r="C14" s="262">
        <v>7544</v>
      </c>
      <c r="D14" s="263">
        <v>5762</v>
      </c>
      <c r="E14" s="263">
        <v>15392</v>
      </c>
      <c r="F14" s="891">
        <v>39832</v>
      </c>
      <c r="G14" s="890">
        <v>1805</v>
      </c>
      <c r="H14" s="890">
        <v>1365</v>
      </c>
      <c r="I14" s="890">
        <v>3730</v>
      </c>
      <c r="J14" s="890">
        <v>9807</v>
      </c>
      <c r="K14" s="243"/>
    </row>
    <row r="15" spans="1:11" ht="24" customHeight="1">
      <c r="B15" s="261" t="s">
        <v>436</v>
      </c>
      <c r="C15" s="262">
        <v>1614037</v>
      </c>
      <c r="D15" s="263">
        <v>1377624</v>
      </c>
      <c r="E15" s="263">
        <v>1287408</v>
      </c>
      <c r="F15" s="891">
        <v>1247922</v>
      </c>
      <c r="G15" s="890">
        <v>1096631</v>
      </c>
      <c r="H15" s="890">
        <v>888394</v>
      </c>
      <c r="I15" s="890">
        <v>790266</v>
      </c>
      <c r="J15" s="890">
        <v>777168</v>
      </c>
      <c r="K15" s="243"/>
    </row>
    <row r="16" spans="1:11">
      <c r="B16" s="261" t="s">
        <v>437</v>
      </c>
      <c r="C16" s="262">
        <v>0</v>
      </c>
      <c r="D16" s="263">
        <v>0</v>
      </c>
      <c r="E16" s="263">
        <v>0</v>
      </c>
      <c r="F16" s="891">
        <v>0</v>
      </c>
      <c r="G16" s="890">
        <v>0</v>
      </c>
      <c r="H16" s="890">
        <v>0</v>
      </c>
      <c r="I16" s="890">
        <v>0</v>
      </c>
      <c r="J16" s="890">
        <v>0</v>
      </c>
      <c r="K16" s="243"/>
    </row>
    <row r="17" spans="2:11">
      <c r="B17" s="265" t="s">
        <v>438</v>
      </c>
      <c r="C17" s="820"/>
      <c r="D17" s="821"/>
      <c r="E17" s="821"/>
      <c r="F17" s="822"/>
      <c r="G17" s="263">
        <v>0</v>
      </c>
      <c r="H17" s="263">
        <v>0</v>
      </c>
      <c r="I17" s="263">
        <v>0</v>
      </c>
      <c r="J17" s="263">
        <v>0</v>
      </c>
      <c r="K17" s="243"/>
    </row>
    <row r="18" spans="2:11">
      <c r="B18" s="265" t="s">
        <v>439</v>
      </c>
      <c r="C18" s="262">
        <v>642786</v>
      </c>
      <c r="D18" s="263">
        <v>664242</v>
      </c>
      <c r="E18" s="263">
        <v>527722</v>
      </c>
      <c r="F18" s="264">
        <v>487488</v>
      </c>
      <c r="G18" s="263">
        <v>642786</v>
      </c>
      <c r="H18" s="263">
        <v>664242</v>
      </c>
      <c r="I18" s="263">
        <v>527722</v>
      </c>
      <c r="J18" s="263">
        <v>487488</v>
      </c>
      <c r="K18" s="243"/>
    </row>
    <row r="19" spans="2:11" ht="39" customHeight="1">
      <c r="B19" s="261" t="s">
        <v>440</v>
      </c>
      <c r="C19" s="262">
        <v>642786</v>
      </c>
      <c r="D19" s="263">
        <v>664242</v>
      </c>
      <c r="E19" s="263">
        <v>527722</v>
      </c>
      <c r="F19" s="264">
        <v>487488</v>
      </c>
      <c r="G19" s="263">
        <v>642786</v>
      </c>
      <c r="H19" s="266">
        <v>664242</v>
      </c>
      <c r="I19" s="266">
        <v>527722</v>
      </c>
      <c r="J19" s="263">
        <v>487488</v>
      </c>
      <c r="K19" s="243"/>
    </row>
    <row r="20" spans="2:11" ht="36">
      <c r="B20" s="261" t="s">
        <v>441</v>
      </c>
      <c r="C20" s="262">
        <v>0</v>
      </c>
      <c r="D20" s="263">
        <v>0</v>
      </c>
      <c r="E20" s="263">
        <v>0</v>
      </c>
      <c r="F20" s="264">
        <v>0</v>
      </c>
      <c r="G20" s="263">
        <v>0</v>
      </c>
      <c r="H20" s="263">
        <v>0</v>
      </c>
      <c r="I20" s="263">
        <v>0</v>
      </c>
      <c r="J20" s="263">
        <v>0</v>
      </c>
      <c r="K20" s="243"/>
    </row>
    <row r="21" spans="2:11">
      <c r="B21" s="265" t="s">
        <v>442</v>
      </c>
      <c r="C21" s="262">
        <v>413277</v>
      </c>
      <c r="D21" s="263">
        <v>404013</v>
      </c>
      <c r="E21" s="263">
        <v>403898</v>
      </c>
      <c r="F21" s="264">
        <v>360830</v>
      </c>
      <c r="G21" s="263">
        <v>54896</v>
      </c>
      <c r="H21" s="263">
        <v>54305</v>
      </c>
      <c r="I21" s="263">
        <v>60131</v>
      </c>
      <c r="J21" s="263">
        <v>48638</v>
      </c>
      <c r="K21" s="243"/>
    </row>
    <row r="22" spans="2:11" ht="24">
      <c r="B22" s="265" t="s">
        <v>443</v>
      </c>
      <c r="C22" s="262">
        <v>1027375</v>
      </c>
      <c r="D22" s="263">
        <v>836717</v>
      </c>
      <c r="E22" s="263">
        <v>623984</v>
      </c>
      <c r="F22" s="264">
        <v>597663</v>
      </c>
      <c r="G22" s="263">
        <v>89839</v>
      </c>
      <c r="H22" s="263">
        <v>72068</v>
      </c>
      <c r="I22" s="263">
        <v>52836</v>
      </c>
      <c r="J22" s="263">
        <v>45807</v>
      </c>
      <c r="K22" s="243"/>
    </row>
    <row r="23" spans="2:11" ht="24.6" customHeight="1" thickBot="1">
      <c r="B23" s="267" t="s">
        <v>444</v>
      </c>
      <c r="C23" s="268">
        <v>21970</v>
      </c>
      <c r="D23" s="269">
        <v>19613</v>
      </c>
      <c r="E23" s="269">
        <v>6583</v>
      </c>
      <c r="F23" s="270">
        <v>16761</v>
      </c>
      <c r="G23" s="269">
        <v>11484</v>
      </c>
      <c r="H23" s="269">
        <v>9410</v>
      </c>
      <c r="I23" s="269">
        <v>3344</v>
      </c>
      <c r="J23" s="269">
        <v>7129</v>
      </c>
      <c r="K23" s="243"/>
    </row>
    <row r="24" spans="2:11" ht="15" thickBot="1">
      <c r="B24" s="252" t="s">
        <v>445</v>
      </c>
      <c r="C24" s="823"/>
      <c r="D24" s="824"/>
      <c r="E24" s="824"/>
      <c r="F24" s="825"/>
      <c r="G24" s="255">
        <v>2030741</v>
      </c>
      <c r="H24" s="255">
        <v>1821071</v>
      </c>
      <c r="I24" s="255">
        <v>1564472</v>
      </c>
      <c r="J24" s="255">
        <v>1510178</v>
      </c>
      <c r="K24" s="243"/>
    </row>
    <row r="25" spans="2:11" ht="15" thickBot="1">
      <c r="B25" s="252" t="s">
        <v>446</v>
      </c>
      <c r="C25" s="254"/>
      <c r="D25" s="255"/>
      <c r="E25" s="255"/>
      <c r="F25" s="256"/>
      <c r="G25" s="255"/>
      <c r="H25" s="255"/>
      <c r="I25" s="255"/>
      <c r="J25" s="255"/>
      <c r="K25" s="243"/>
    </row>
    <row r="26" spans="2:11" ht="24">
      <c r="B26" s="257" t="s">
        <v>447</v>
      </c>
      <c r="C26" s="258">
        <v>4176</v>
      </c>
      <c r="D26" s="259">
        <v>26176</v>
      </c>
      <c r="E26" s="259">
        <v>20667</v>
      </c>
      <c r="F26" s="260">
        <v>245</v>
      </c>
      <c r="G26" s="887">
        <v>0</v>
      </c>
      <c r="H26" s="887">
        <v>0</v>
      </c>
      <c r="I26" s="887">
        <v>0</v>
      </c>
      <c r="J26" s="887">
        <v>0</v>
      </c>
      <c r="K26" s="243"/>
    </row>
    <row r="27" spans="2:11" ht="24">
      <c r="B27" s="265" t="s">
        <v>448</v>
      </c>
      <c r="C27" s="262">
        <v>121015</v>
      </c>
      <c r="D27" s="263">
        <v>90475</v>
      </c>
      <c r="E27" s="263">
        <v>78467</v>
      </c>
      <c r="F27" s="264">
        <v>69432</v>
      </c>
      <c r="G27" s="890">
        <v>101580</v>
      </c>
      <c r="H27" s="890">
        <v>74180</v>
      </c>
      <c r="I27" s="890">
        <v>66862</v>
      </c>
      <c r="J27" s="890">
        <v>54010</v>
      </c>
      <c r="K27" s="243"/>
    </row>
    <row r="28" spans="2:11">
      <c r="B28" s="265" t="s">
        <v>449</v>
      </c>
      <c r="C28" s="262">
        <v>614506</v>
      </c>
      <c r="D28" s="263">
        <v>645778</v>
      </c>
      <c r="E28" s="263">
        <v>503812</v>
      </c>
      <c r="F28" s="264">
        <v>477519</v>
      </c>
      <c r="G28" s="890">
        <v>614506</v>
      </c>
      <c r="H28" s="890">
        <v>645778</v>
      </c>
      <c r="I28" s="890">
        <v>503812</v>
      </c>
      <c r="J28" s="890">
        <v>477519</v>
      </c>
      <c r="K28" s="243"/>
    </row>
    <row r="29" spans="2:11" ht="85.95" customHeight="1">
      <c r="B29" s="265" t="s">
        <v>450</v>
      </c>
      <c r="C29" s="820"/>
      <c r="D29" s="821"/>
      <c r="E29" s="821"/>
      <c r="F29" s="822"/>
      <c r="G29" s="263">
        <v>0</v>
      </c>
      <c r="H29" s="263">
        <v>0</v>
      </c>
      <c r="I29" s="263">
        <v>0</v>
      </c>
      <c r="J29" s="263">
        <v>0</v>
      </c>
      <c r="K29" s="243"/>
    </row>
    <row r="30" spans="2:11" ht="30" customHeight="1" thickBot="1">
      <c r="B30" s="267" t="s">
        <v>451</v>
      </c>
      <c r="C30" s="826"/>
      <c r="D30" s="827"/>
      <c r="E30" s="827"/>
      <c r="F30" s="828"/>
      <c r="G30" s="269">
        <v>0</v>
      </c>
      <c r="H30" s="269">
        <v>0</v>
      </c>
      <c r="I30" s="269">
        <v>0</v>
      </c>
      <c r="J30" s="269">
        <v>0</v>
      </c>
      <c r="K30" s="243"/>
    </row>
    <row r="31" spans="2:11" ht="14.4" customHeight="1" thickBot="1">
      <c r="B31" s="271" t="s">
        <v>452</v>
      </c>
      <c r="C31" s="254">
        <v>739697</v>
      </c>
      <c r="D31" s="255">
        <v>762429</v>
      </c>
      <c r="E31" s="255">
        <v>602946</v>
      </c>
      <c r="F31" s="256">
        <v>547196</v>
      </c>
      <c r="G31" s="255">
        <v>716086</v>
      </c>
      <c r="H31" s="255">
        <v>719958</v>
      </c>
      <c r="I31" s="255">
        <v>570674</v>
      </c>
      <c r="J31" s="255">
        <v>531529</v>
      </c>
      <c r="K31" s="243"/>
    </row>
    <row r="32" spans="2:11">
      <c r="B32" s="272" t="s">
        <v>453</v>
      </c>
      <c r="C32" s="886">
        <v>0</v>
      </c>
      <c r="D32" s="887">
        <v>0</v>
      </c>
      <c r="E32" s="887">
        <v>0</v>
      </c>
      <c r="F32" s="888">
        <v>0</v>
      </c>
      <c r="G32" s="887">
        <v>0</v>
      </c>
      <c r="H32" s="887">
        <v>0</v>
      </c>
      <c r="I32" s="887">
        <v>0</v>
      </c>
      <c r="J32" s="887">
        <v>0</v>
      </c>
      <c r="K32" s="243"/>
    </row>
    <row r="33" spans="1:11" ht="24">
      <c r="B33" s="261" t="s">
        <v>454</v>
      </c>
      <c r="C33" s="889">
        <v>0</v>
      </c>
      <c r="D33" s="890">
        <v>0</v>
      </c>
      <c r="E33" s="890">
        <v>0</v>
      </c>
      <c r="F33" s="891">
        <v>0</v>
      </c>
      <c r="G33" s="890">
        <v>0</v>
      </c>
      <c r="H33" s="890">
        <v>0</v>
      </c>
      <c r="I33" s="890">
        <v>0</v>
      </c>
      <c r="J33" s="890">
        <v>0</v>
      </c>
      <c r="K33" s="243"/>
    </row>
    <row r="34" spans="1:11" ht="24.6" thickBot="1">
      <c r="B34" s="273" t="s">
        <v>455</v>
      </c>
      <c r="C34" s="892">
        <v>739697</v>
      </c>
      <c r="D34" s="893">
        <v>762429</v>
      </c>
      <c r="E34" s="893">
        <v>602946</v>
      </c>
      <c r="F34" s="894">
        <v>547196</v>
      </c>
      <c r="G34" s="893">
        <v>716086</v>
      </c>
      <c r="H34" s="893">
        <v>719958</v>
      </c>
      <c r="I34" s="893">
        <v>570675</v>
      </c>
      <c r="J34" s="893">
        <v>531529</v>
      </c>
      <c r="K34" s="243"/>
    </row>
    <row r="35" spans="1:11" ht="15" customHeight="1" thickBot="1">
      <c r="B35" s="271" t="s">
        <v>456</v>
      </c>
      <c r="C35" s="254"/>
      <c r="D35" s="255"/>
      <c r="E35" s="255"/>
      <c r="F35" s="256"/>
      <c r="G35" s="255"/>
      <c r="H35" s="255"/>
      <c r="I35" s="255"/>
      <c r="J35" s="255"/>
      <c r="K35" s="243"/>
    </row>
    <row r="36" spans="1:11" ht="15" thickBot="1">
      <c r="B36" s="274" t="s">
        <v>457</v>
      </c>
      <c r="C36" s="829"/>
      <c r="D36" s="830"/>
      <c r="E36" s="830"/>
      <c r="F36" s="831"/>
      <c r="G36" s="255">
        <v>1955796</v>
      </c>
      <c r="H36" s="255">
        <v>1846061</v>
      </c>
      <c r="I36" s="255">
        <v>1583083</v>
      </c>
      <c r="J36" s="255">
        <v>1677779</v>
      </c>
      <c r="K36" s="243"/>
    </row>
    <row r="37" spans="1:11" ht="15.75" customHeight="1" thickBot="1">
      <c r="B37" s="274" t="s">
        <v>458</v>
      </c>
      <c r="C37" s="829"/>
      <c r="D37" s="830"/>
      <c r="E37" s="830"/>
      <c r="F37" s="831"/>
      <c r="G37" s="255">
        <v>1314655</v>
      </c>
      <c r="H37" s="255">
        <v>1101113</v>
      </c>
      <c r="I37" s="255">
        <v>993798</v>
      </c>
      <c r="J37" s="255">
        <v>978649</v>
      </c>
      <c r="K37" s="243"/>
    </row>
    <row r="38" spans="1:11" ht="15" thickBot="1">
      <c r="B38" s="274" t="s">
        <v>459</v>
      </c>
      <c r="C38" s="832"/>
      <c r="D38" s="833"/>
      <c r="E38" s="833"/>
      <c r="F38" s="834"/>
      <c r="G38" s="895">
        <v>1.4876876999702717</v>
      </c>
      <c r="H38" s="895">
        <v>1.6765406607503592</v>
      </c>
      <c r="I38" s="895">
        <v>1.5929639673426985</v>
      </c>
      <c r="J38" s="895">
        <v>1.7143829943789084</v>
      </c>
      <c r="K38" s="243"/>
    </row>
    <row r="39" spans="1:11">
      <c r="B39" s="275"/>
      <c r="C39" s="276"/>
      <c r="D39" s="276"/>
      <c r="E39" s="276"/>
      <c r="F39" s="276"/>
      <c r="G39" s="276"/>
      <c r="H39" s="276"/>
      <c r="I39" s="276"/>
      <c r="J39" s="276"/>
      <c r="K39" s="243"/>
    </row>
    <row r="41" spans="1:11">
      <c r="A41" s="238" t="s">
        <v>1211</v>
      </c>
    </row>
    <row r="42" spans="1:11">
      <c r="A42" s="238"/>
    </row>
    <row r="44" spans="1:11" ht="409.6" customHeight="1">
      <c r="A44" s="1098" t="s">
        <v>1217</v>
      </c>
      <c r="B44" s="1098"/>
      <c r="C44" s="1098"/>
      <c r="D44" s="1098"/>
      <c r="E44" s="1098"/>
      <c r="F44" s="1098"/>
      <c r="G44" s="1098"/>
      <c r="H44" s="1098"/>
      <c r="I44" s="1098"/>
      <c r="J44" s="1098"/>
    </row>
    <row r="45" spans="1:11">
      <c r="A45" s="1098"/>
      <c r="B45" s="1098"/>
      <c r="C45" s="1098"/>
      <c r="D45" s="1098"/>
      <c r="E45" s="1098"/>
      <c r="F45" s="1098"/>
      <c r="G45" s="1098"/>
      <c r="H45" s="1098"/>
      <c r="I45" s="1098"/>
      <c r="J45" s="1098"/>
    </row>
    <row r="46" spans="1:11">
      <c r="B46" s="277"/>
      <c r="C46" s="277"/>
      <c r="D46" s="277"/>
      <c r="E46" s="277"/>
      <c r="F46" s="277"/>
      <c r="G46" s="277"/>
      <c r="H46" s="277"/>
      <c r="I46" s="277"/>
      <c r="J46" s="277"/>
    </row>
    <row r="47" spans="1:11">
      <c r="B47" s="277"/>
      <c r="C47" s="277"/>
      <c r="D47" s="277"/>
      <c r="E47" s="277"/>
      <c r="F47" s="277"/>
      <c r="G47" s="277"/>
      <c r="H47" s="277"/>
      <c r="I47" s="277"/>
      <c r="J47" s="277"/>
    </row>
    <row r="48" spans="1:11">
      <c r="B48" s="277"/>
      <c r="C48" s="277"/>
      <c r="D48" s="277"/>
      <c r="E48" s="277"/>
      <c r="F48" s="277"/>
      <c r="G48" s="277"/>
      <c r="H48" s="277"/>
      <c r="I48" s="277"/>
      <c r="J48" s="277"/>
    </row>
    <row r="49" spans="2:10">
      <c r="B49" s="277"/>
      <c r="C49" s="277"/>
      <c r="D49" s="277"/>
      <c r="E49" s="277"/>
      <c r="F49" s="277"/>
      <c r="G49" s="277"/>
      <c r="H49" s="277"/>
      <c r="I49" s="277"/>
      <c r="J49" s="277"/>
    </row>
    <row r="50" spans="2:10">
      <c r="B50" s="277"/>
      <c r="C50" s="277"/>
      <c r="D50" s="277"/>
      <c r="E50" s="277"/>
      <c r="F50" s="277"/>
      <c r="G50" s="277"/>
      <c r="H50" s="277"/>
      <c r="I50" s="277"/>
      <c r="J50" s="277"/>
    </row>
    <row r="51" spans="2:10">
      <c r="B51" s="277"/>
      <c r="C51" s="277"/>
      <c r="D51" s="277"/>
      <c r="E51" s="277"/>
      <c r="F51" s="277"/>
      <c r="G51" s="277"/>
      <c r="H51" s="277"/>
      <c r="I51" s="277"/>
      <c r="J51" s="277"/>
    </row>
    <row r="52" spans="2:10">
      <c r="B52" s="277"/>
      <c r="C52" s="277"/>
      <c r="D52" s="277"/>
      <c r="E52" s="277"/>
      <c r="F52" s="277"/>
      <c r="G52" s="277"/>
      <c r="H52" s="277"/>
      <c r="I52" s="277"/>
      <c r="J52" s="277"/>
    </row>
    <row r="53" spans="2:10">
      <c r="B53" s="277"/>
      <c r="C53" s="277"/>
      <c r="D53" s="277"/>
      <c r="E53" s="277"/>
      <c r="F53" s="277"/>
      <c r="G53" s="277"/>
      <c r="H53" s="277"/>
      <c r="I53" s="277"/>
      <c r="J53" s="277"/>
    </row>
    <row r="54" spans="2:10">
      <c r="B54" s="277"/>
      <c r="C54" s="277"/>
      <c r="D54" s="277"/>
      <c r="E54" s="277"/>
      <c r="F54" s="277"/>
      <c r="G54" s="277"/>
      <c r="H54" s="277"/>
      <c r="I54" s="277"/>
      <c r="J54" s="277"/>
    </row>
    <row r="55" spans="2:10">
      <c r="B55" s="277"/>
      <c r="C55" s="277"/>
      <c r="D55" s="277"/>
      <c r="E55" s="277"/>
      <c r="F55" s="277"/>
      <c r="G55" s="277"/>
      <c r="H55" s="277"/>
      <c r="I55" s="277"/>
      <c r="J55" s="277"/>
    </row>
    <row r="56" spans="2:10" ht="32.4" customHeight="1">
      <c r="B56" s="277"/>
      <c r="C56" s="277"/>
      <c r="D56" s="277"/>
      <c r="E56" s="277"/>
      <c r="F56" s="277"/>
      <c r="G56" s="277"/>
      <c r="H56" s="277"/>
      <c r="I56" s="277"/>
      <c r="J56" s="277"/>
    </row>
    <row r="57" spans="2:10">
      <c r="B57" s="277"/>
      <c r="C57" s="277"/>
      <c r="D57" s="277"/>
      <c r="E57" s="277"/>
      <c r="F57" s="277"/>
      <c r="G57" s="277"/>
      <c r="H57" s="277"/>
      <c r="I57" s="277"/>
      <c r="J57" s="277"/>
    </row>
    <row r="58" spans="2:10">
      <c r="B58" s="277"/>
      <c r="C58" s="277"/>
      <c r="D58" s="277"/>
      <c r="E58" s="277"/>
      <c r="F58" s="277"/>
      <c r="G58" s="277"/>
      <c r="H58" s="277"/>
      <c r="I58" s="277"/>
      <c r="J58" s="277"/>
    </row>
    <row r="65" ht="43.2" customHeight="1"/>
    <row r="72" ht="30" customHeight="1"/>
  </sheetData>
  <mergeCells count="3">
    <mergeCell ref="C4:F4"/>
    <mergeCell ref="G4:J4"/>
    <mergeCell ref="A44:J45"/>
  </mergeCells>
  <pageMargins left="0.7" right="0.7" top="0.75" bottom="0.75" header="0.3" footer="0.3"/>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660FF2-6A1A-4CA3-A465-AB23FBBDF956}">
  <dimension ref="A1:G42"/>
  <sheetViews>
    <sheetView showGridLines="0" topLeftCell="A3" workbookViewId="0"/>
  </sheetViews>
  <sheetFormatPr defaultColWidth="8.88671875" defaultRowHeight="12"/>
  <cols>
    <col min="1" max="1" width="8.88671875" style="14"/>
    <col min="2" max="2" width="41.5546875" style="14" bestFit="1" customWidth="1"/>
    <col min="3" max="3" width="11.109375" style="14" bestFit="1" customWidth="1"/>
    <col min="4" max="4" width="12.33203125" style="14" bestFit="1" customWidth="1"/>
    <col min="5" max="5" width="11.109375" style="14" bestFit="1" customWidth="1"/>
    <col min="6" max="7" width="12.33203125" style="14" bestFit="1" customWidth="1"/>
    <col min="8" max="16384" width="8.88671875" style="14"/>
  </cols>
  <sheetData>
    <row r="1" spans="1:7" ht="14.4" customHeight="1">
      <c r="A1" s="238" t="s">
        <v>531</v>
      </c>
    </row>
    <row r="2" spans="1:7" ht="14.4" customHeight="1">
      <c r="A2" s="296"/>
    </row>
    <row r="3" spans="1:7" ht="14.4" customHeight="1" thickBot="1">
      <c r="B3" s="297"/>
      <c r="C3" s="297"/>
      <c r="D3" s="297"/>
      <c r="E3" s="297"/>
      <c r="F3" s="297"/>
      <c r="G3" s="297"/>
    </row>
    <row r="4" spans="1:7" s="299" customFormat="1" ht="15" customHeight="1" thickBot="1">
      <c r="B4" s="298"/>
      <c r="C4" s="1099" t="s">
        <v>483</v>
      </c>
      <c r="D4" s="1100"/>
      <c r="E4" s="1100"/>
      <c r="F4" s="1101"/>
      <c r="G4" s="1102" t="s">
        <v>484</v>
      </c>
    </row>
    <row r="5" spans="1:7" s="299" customFormat="1" ht="24.6" thickBot="1">
      <c r="B5" s="300" t="s">
        <v>3</v>
      </c>
      <c r="C5" s="301" t="s">
        <v>485</v>
      </c>
      <c r="D5" s="302" t="s">
        <v>486</v>
      </c>
      <c r="E5" s="302" t="s">
        <v>1234</v>
      </c>
      <c r="F5" s="303" t="s">
        <v>487</v>
      </c>
      <c r="G5" s="1103"/>
    </row>
    <row r="6" spans="1:7" s="299" customFormat="1" ht="19.2" customHeight="1" thickBot="1">
      <c r="B6" s="304" t="s">
        <v>488</v>
      </c>
      <c r="C6" s="305"/>
      <c r="D6" s="305"/>
      <c r="E6" s="305"/>
      <c r="F6" s="305"/>
      <c r="G6" s="306"/>
    </row>
    <row r="7" spans="1:7" s="299" customFormat="1">
      <c r="B7" s="307" t="s">
        <v>489</v>
      </c>
      <c r="C7" s="732">
        <v>599132</v>
      </c>
      <c r="D7" s="731">
        <v>7136</v>
      </c>
      <c r="E7" s="731">
        <v>0</v>
      </c>
      <c r="F7" s="731">
        <v>120800</v>
      </c>
      <c r="G7" s="732">
        <v>719932</v>
      </c>
    </row>
    <row r="8" spans="1:7" s="299" customFormat="1">
      <c r="B8" s="265" t="s">
        <v>490</v>
      </c>
      <c r="C8" s="262">
        <v>599132</v>
      </c>
      <c r="D8" s="263">
        <v>7136</v>
      </c>
      <c r="E8" s="263">
        <v>0</v>
      </c>
      <c r="F8" s="264">
        <v>120800</v>
      </c>
      <c r="G8" s="262">
        <v>719932</v>
      </c>
    </row>
    <row r="9" spans="1:7" s="299" customFormat="1" ht="12.6" thickBot="1">
      <c r="B9" s="267" t="s">
        <v>491</v>
      </c>
      <c r="C9" s="835"/>
      <c r="D9" s="269">
        <v>0</v>
      </c>
      <c r="E9" s="269">
        <v>0</v>
      </c>
      <c r="F9" s="270">
        <v>0</v>
      </c>
      <c r="G9" s="268">
        <v>0</v>
      </c>
    </row>
    <row r="10" spans="1:7" s="299" customFormat="1">
      <c r="B10" s="307" t="s">
        <v>492</v>
      </c>
      <c r="C10" s="836"/>
      <c r="D10" s="731">
        <v>2185564</v>
      </c>
      <c r="E10" s="731">
        <v>34829</v>
      </c>
      <c r="F10" s="731">
        <v>46936</v>
      </c>
      <c r="G10" s="732">
        <v>2132108</v>
      </c>
    </row>
    <row r="11" spans="1:7" s="299" customFormat="1">
      <c r="B11" s="265" t="s">
        <v>432</v>
      </c>
      <c r="C11" s="837"/>
      <c r="D11" s="263">
        <v>1703897</v>
      </c>
      <c r="E11" s="890">
        <v>32475</v>
      </c>
      <c r="F11" s="264">
        <v>46433</v>
      </c>
      <c r="G11" s="262">
        <v>1695987</v>
      </c>
    </row>
    <row r="12" spans="1:7" s="299" customFormat="1" ht="12.6" thickBot="1">
      <c r="B12" s="267" t="s">
        <v>433</v>
      </c>
      <c r="C12" s="835"/>
      <c r="D12" s="269">
        <v>481667</v>
      </c>
      <c r="E12" s="269">
        <v>2354</v>
      </c>
      <c r="F12" s="270">
        <v>503</v>
      </c>
      <c r="G12" s="268">
        <v>436121</v>
      </c>
    </row>
    <row r="13" spans="1:7" s="299" customFormat="1">
      <c r="B13" s="307" t="s">
        <v>493</v>
      </c>
      <c r="C13" s="836"/>
      <c r="D13" s="731">
        <v>2012764</v>
      </c>
      <c r="E13" s="731">
        <v>155539</v>
      </c>
      <c r="F13" s="731">
        <v>519987</v>
      </c>
      <c r="G13" s="732">
        <v>1053916</v>
      </c>
    </row>
    <row r="14" spans="1:7" s="299" customFormat="1">
      <c r="B14" s="265" t="s">
        <v>494</v>
      </c>
      <c r="C14" s="837"/>
      <c r="D14" s="263">
        <v>21778</v>
      </c>
      <c r="E14" s="263">
        <v>0</v>
      </c>
      <c r="F14" s="264">
        <v>0</v>
      </c>
      <c r="G14" s="262">
        <v>7972</v>
      </c>
    </row>
    <row r="15" spans="1:7" s="299" customFormat="1" ht="12.6" thickBot="1">
      <c r="B15" s="267" t="s">
        <v>495</v>
      </c>
      <c r="C15" s="835"/>
      <c r="D15" s="269">
        <v>1990986</v>
      </c>
      <c r="E15" s="269">
        <v>155539</v>
      </c>
      <c r="F15" s="270">
        <v>519987</v>
      </c>
      <c r="G15" s="268">
        <v>1045944</v>
      </c>
    </row>
    <row r="16" spans="1:7" s="299" customFormat="1" ht="12.6" thickBot="1">
      <c r="B16" s="308" t="s">
        <v>496</v>
      </c>
      <c r="C16" s="838"/>
      <c r="D16" s="731">
        <v>0</v>
      </c>
      <c r="E16" s="731">
        <v>0</v>
      </c>
      <c r="F16" s="731">
        <v>0</v>
      </c>
      <c r="G16" s="732">
        <v>0</v>
      </c>
    </row>
    <row r="17" spans="2:7" s="299" customFormat="1">
      <c r="B17" s="307" t="s">
        <v>497</v>
      </c>
      <c r="C17" s="732">
        <v>0</v>
      </c>
      <c r="D17" s="731">
        <v>281091</v>
      </c>
      <c r="E17" s="731">
        <v>0</v>
      </c>
      <c r="F17" s="731">
        <v>0</v>
      </c>
      <c r="G17" s="732">
        <v>0</v>
      </c>
    </row>
    <row r="18" spans="2:7" s="299" customFormat="1">
      <c r="B18" s="309" t="s">
        <v>498</v>
      </c>
      <c r="C18" s="262">
        <v>0</v>
      </c>
      <c r="D18" s="839"/>
      <c r="E18" s="839"/>
      <c r="F18" s="840"/>
      <c r="G18" s="839"/>
    </row>
    <row r="19" spans="2:7" s="299" customFormat="1" ht="24.6" thickBot="1">
      <c r="B19" s="310" t="s">
        <v>499</v>
      </c>
      <c r="C19" s="844"/>
      <c r="D19" s="269">
        <v>281091</v>
      </c>
      <c r="E19" s="269">
        <v>0</v>
      </c>
      <c r="F19" s="270">
        <v>0</v>
      </c>
      <c r="G19" s="268">
        <v>0</v>
      </c>
    </row>
    <row r="20" spans="2:7" s="299" customFormat="1" ht="12.6" thickBot="1">
      <c r="B20" s="300" t="s">
        <v>500</v>
      </c>
      <c r="C20" s="841"/>
      <c r="D20" s="842"/>
      <c r="E20" s="842"/>
      <c r="F20" s="843"/>
      <c r="G20" s="311">
        <v>3905956</v>
      </c>
    </row>
    <row r="21" spans="2:7" s="299" customFormat="1" ht="19.350000000000001" customHeight="1" thickBot="1">
      <c r="B21" s="304" t="s">
        <v>501</v>
      </c>
      <c r="C21" s="305"/>
      <c r="D21" s="312"/>
      <c r="E21" s="312"/>
      <c r="F21" s="312"/>
      <c r="G21" s="313"/>
    </row>
    <row r="22" spans="2:7" s="299" customFormat="1" ht="12.6" thickBot="1">
      <c r="B22" s="314" t="s">
        <v>429</v>
      </c>
      <c r="C22" s="845"/>
      <c r="D22" s="846"/>
      <c r="E22" s="846"/>
      <c r="F22" s="847"/>
      <c r="G22" s="311">
        <v>50706</v>
      </c>
    </row>
    <row r="23" spans="2:7" s="299" customFormat="1" ht="24.6" thickBot="1">
      <c r="B23" s="314" t="s">
        <v>502</v>
      </c>
      <c r="C23" s="845"/>
      <c r="D23" s="731">
        <v>0</v>
      </c>
      <c r="E23" s="731">
        <v>0</v>
      </c>
      <c r="F23" s="731">
        <v>0</v>
      </c>
      <c r="G23" s="897">
        <v>0</v>
      </c>
    </row>
    <row r="24" spans="2:7" s="299" customFormat="1" ht="24.6" thickBot="1">
      <c r="B24" s="314" t="s">
        <v>503</v>
      </c>
      <c r="C24" s="845"/>
      <c r="D24" s="731">
        <v>0</v>
      </c>
      <c r="E24" s="731">
        <v>0</v>
      </c>
      <c r="F24" s="731">
        <v>0</v>
      </c>
      <c r="G24" s="897">
        <v>0</v>
      </c>
    </row>
    <row r="25" spans="2:7" s="299" customFormat="1" ht="12.6" thickBot="1">
      <c r="B25" s="314" t="s">
        <v>504</v>
      </c>
      <c r="C25" s="845"/>
      <c r="D25" s="733">
        <v>326770</v>
      </c>
      <c r="E25" s="733">
        <v>327713</v>
      </c>
      <c r="F25" s="733">
        <v>2869976</v>
      </c>
      <c r="G25" s="734">
        <v>2609484</v>
      </c>
    </row>
    <row r="26" spans="2:7" s="299" customFormat="1" ht="36">
      <c r="B26" s="315" t="s">
        <v>505</v>
      </c>
      <c r="C26" s="848"/>
      <c r="D26" s="890">
        <v>0</v>
      </c>
      <c r="E26" s="890">
        <v>0</v>
      </c>
      <c r="F26" s="891">
        <v>0</v>
      </c>
      <c r="G26" s="889">
        <v>0</v>
      </c>
    </row>
    <row r="27" spans="2:7" s="299" customFormat="1" ht="36">
      <c r="B27" s="309" t="s">
        <v>506</v>
      </c>
      <c r="C27" s="849"/>
      <c r="D27" s="890">
        <v>172226</v>
      </c>
      <c r="E27" s="890">
        <v>71769</v>
      </c>
      <c r="F27" s="891">
        <v>350030</v>
      </c>
      <c r="G27" s="889">
        <v>403137</v>
      </c>
    </row>
    <row r="28" spans="2:7" s="299" customFormat="1" ht="48">
      <c r="B28" s="309" t="s">
        <v>507</v>
      </c>
      <c r="C28" s="849"/>
      <c r="D28" s="890">
        <v>126341</v>
      </c>
      <c r="E28" s="890">
        <v>189945</v>
      </c>
      <c r="F28" s="891">
        <v>1349738</v>
      </c>
      <c r="G28" s="889">
        <v>1962057</v>
      </c>
    </row>
    <row r="29" spans="2:7" s="299" customFormat="1" ht="36" customHeight="1">
      <c r="B29" s="317" t="s">
        <v>508</v>
      </c>
      <c r="C29" s="849"/>
      <c r="D29" s="890">
        <v>23468</v>
      </c>
      <c r="E29" s="890">
        <v>115515</v>
      </c>
      <c r="F29" s="891">
        <v>465375</v>
      </c>
      <c r="G29" s="889">
        <v>775722</v>
      </c>
    </row>
    <row r="30" spans="2:7" s="299" customFormat="1">
      <c r="B30" s="309" t="s">
        <v>509</v>
      </c>
      <c r="C30" s="849"/>
      <c r="D30" s="890">
        <v>19353</v>
      </c>
      <c r="E30" s="890">
        <v>36272</v>
      </c>
      <c r="F30" s="891">
        <v>923599</v>
      </c>
      <c r="G30" s="889">
        <v>0</v>
      </c>
    </row>
    <row r="31" spans="2:7" s="299" customFormat="1" ht="36" customHeight="1">
      <c r="B31" s="317" t="s">
        <v>508</v>
      </c>
      <c r="C31" s="849"/>
      <c r="D31" s="890">
        <v>12314</v>
      </c>
      <c r="E31" s="890">
        <v>12516</v>
      </c>
      <c r="F31" s="891">
        <v>534683</v>
      </c>
      <c r="G31" s="889">
        <v>0</v>
      </c>
    </row>
    <row r="32" spans="2:7" s="299" customFormat="1" ht="48.6" thickBot="1">
      <c r="B32" s="318" t="s">
        <v>510</v>
      </c>
      <c r="C32" s="850"/>
      <c r="D32" s="890">
        <v>8850</v>
      </c>
      <c r="E32" s="890">
        <v>29727</v>
      </c>
      <c r="F32" s="891">
        <v>246609</v>
      </c>
      <c r="G32" s="889">
        <v>244290</v>
      </c>
    </row>
    <row r="33" spans="2:7" s="299" customFormat="1" ht="12.6" thickBot="1">
      <c r="B33" s="314" t="s">
        <v>511</v>
      </c>
      <c r="C33" s="845"/>
      <c r="D33" s="733">
        <v>0</v>
      </c>
      <c r="E33" s="733">
        <v>0</v>
      </c>
      <c r="F33" s="733">
        <v>0</v>
      </c>
      <c r="G33" s="734">
        <v>0</v>
      </c>
    </row>
    <row r="34" spans="2:7" s="299" customFormat="1" ht="12.6" thickBot="1">
      <c r="B34" s="314" t="s">
        <v>512</v>
      </c>
      <c r="C34" s="845"/>
      <c r="D34" s="733">
        <v>62225</v>
      </c>
      <c r="E34" s="733">
        <v>621</v>
      </c>
      <c r="F34" s="733">
        <v>160617</v>
      </c>
      <c r="G34" s="734">
        <v>166465</v>
      </c>
    </row>
    <row r="35" spans="2:7" s="299" customFormat="1">
      <c r="B35" s="315" t="s">
        <v>513</v>
      </c>
      <c r="C35" s="848"/>
      <c r="D35" s="851"/>
      <c r="E35" s="851"/>
      <c r="F35" s="316">
        <v>0</v>
      </c>
      <c r="G35" s="896">
        <v>0</v>
      </c>
    </row>
    <row r="36" spans="2:7" s="299" customFormat="1" ht="36">
      <c r="B36" s="309" t="s">
        <v>514</v>
      </c>
      <c r="C36" s="849"/>
      <c r="D36" s="263">
        <v>0</v>
      </c>
      <c r="E36" s="263">
        <v>0</v>
      </c>
      <c r="F36" s="264">
        <v>0</v>
      </c>
      <c r="G36" s="889">
        <v>0</v>
      </c>
    </row>
    <row r="37" spans="2:7" s="299" customFormat="1">
      <c r="B37" s="309" t="s">
        <v>515</v>
      </c>
      <c r="C37" s="849"/>
      <c r="D37" s="263">
        <v>2285</v>
      </c>
      <c r="E37" s="839"/>
      <c r="F37" s="840"/>
      <c r="G37" s="889">
        <v>2286</v>
      </c>
    </row>
    <row r="38" spans="2:7" s="299" customFormat="1" ht="24">
      <c r="B38" s="309" t="s">
        <v>516</v>
      </c>
      <c r="C38" s="849"/>
      <c r="D38" s="263">
        <v>22968</v>
      </c>
      <c r="E38" s="839"/>
      <c r="F38" s="840"/>
      <c r="G38" s="889">
        <v>1148</v>
      </c>
    </row>
    <row r="39" spans="2:7" s="299" customFormat="1" ht="12.6" thickBot="1">
      <c r="B39" s="318" t="s">
        <v>517</v>
      </c>
      <c r="C39" s="850"/>
      <c r="D39" s="263">
        <v>36972</v>
      </c>
      <c r="E39" s="263">
        <v>621</v>
      </c>
      <c r="F39" s="264">
        <v>160617</v>
      </c>
      <c r="G39" s="889">
        <v>163031</v>
      </c>
    </row>
    <row r="40" spans="2:7" s="299" customFormat="1" ht="12.6" thickBot="1">
      <c r="B40" s="314" t="s">
        <v>518</v>
      </c>
      <c r="C40" s="845"/>
      <c r="D40" s="733">
        <v>331097</v>
      </c>
      <c r="E40" s="733">
        <v>59757</v>
      </c>
      <c r="F40" s="733">
        <v>345847</v>
      </c>
      <c r="G40" s="734">
        <v>46408</v>
      </c>
    </row>
    <row r="41" spans="2:7" s="299" customFormat="1" ht="12.6" thickBot="1">
      <c r="B41" s="300" t="s">
        <v>45</v>
      </c>
      <c r="C41" s="841"/>
      <c r="D41" s="842"/>
      <c r="E41" s="842"/>
      <c r="F41" s="843"/>
      <c r="G41" s="734">
        <v>2873063</v>
      </c>
    </row>
    <row r="42" spans="2:7" s="299" customFormat="1" ht="12.6" thickBot="1">
      <c r="B42" s="300" t="s">
        <v>44</v>
      </c>
      <c r="C42" s="841"/>
      <c r="D42" s="852"/>
      <c r="E42" s="852"/>
      <c r="F42" s="853"/>
      <c r="G42" s="981">
        <v>1.3595092899067338</v>
      </c>
    </row>
  </sheetData>
  <mergeCells count="2">
    <mergeCell ref="C4:F4"/>
    <mergeCell ref="G4:G5"/>
  </mergeCells>
  <pageMargins left="0.7" right="0.7" top="0.75" bottom="0.75" header="0.3" footer="0.3"/>
  <pageSetup paperSize="9"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3EC0C7-E1F7-4CE6-9803-E177FFF61721}">
  <dimension ref="A1:F11"/>
  <sheetViews>
    <sheetView showGridLines="0" workbookViewId="0"/>
  </sheetViews>
  <sheetFormatPr defaultColWidth="8.88671875" defaultRowHeight="14.4"/>
  <cols>
    <col min="1" max="1" width="8.88671875" style="3"/>
    <col min="2" max="2" width="37.6640625" style="3" customWidth="1"/>
    <col min="3" max="6" width="16" style="3" customWidth="1"/>
    <col min="7" max="16384" width="8.88671875" style="3"/>
  </cols>
  <sheetData>
    <row r="1" spans="1:6" ht="14.4" customHeight="1">
      <c r="A1" s="319" t="s">
        <v>532</v>
      </c>
      <c r="B1" s="320"/>
      <c r="C1" s="321"/>
      <c r="D1" s="320"/>
      <c r="E1" s="320"/>
      <c r="F1" s="320"/>
    </row>
    <row r="2" spans="1:6" ht="14.4" customHeight="1">
      <c r="A2" s="320"/>
      <c r="B2" s="320"/>
      <c r="C2" s="320"/>
      <c r="D2" s="320"/>
      <c r="E2" s="320"/>
      <c r="F2" s="320"/>
    </row>
    <row r="3" spans="1:6" ht="14.4" customHeight="1" thickBot="1">
      <c r="A3" s="322"/>
      <c r="B3" s="320"/>
      <c r="C3" s="320"/>
      <c r="D3" s="320"/>
      <c r="E3" s="320"/>
      <c r="F3" s="320"/>
    </row>
    <row r="4" spans="1:6" ht="30" customHeight="1" thickBot="1">
      <c r="A4"/>
      <c r="B4" s="1104" t="s">
        <v>519</v>
      </c>
      <c r="C4" s="1105" t="s">
        <v>520</v>
      </c>
      <c r="D4" s="1105"/>
      <c r="E4" s="1105" t="s">
        <v>521</v>
      </c>
      <c r="F4" s="1105"/>
    </row>
    <row r="5" spans="1:6" ht="15" thickBot="1">
      <c r="A5"/>
      <c r="B5" s="1104"/>
      <c r="C5" s="323" t="s">
        <v>522</v>
      </c>
      <c r="D5" s="323" t="s">
        <v>523</v>
      </c>
      <c r="E5" s="323" t="s">
        <v>522</v>
      </c>
      <c r="F5" s="323" t="s">
        <v>523</v>
      </c>
    </row>
    <row r="6" spans="1:6">
      <c r="B6" s="324" t="s">
        <v>524</v>
      </c>
      <c r="C6" s="325">
        <v>8662</v>
      </c>
      <c r="D6" s="325">
        <v>6355</v>
      </c>
      <c r="E6" s="325">
        <v>3056</v>
      </c>
      <c r="F6" s="325">
        <v>2306</v>
      </c>
    </row>
    <row r="7" spans="1:6">
      <c r="B7" s="326" t="s">
        <v>525</v>
      </c>
      <c r="C7" s="327">
        <v>-30430</v>
      </c>
      <c r="D7" s="327">
        <v>-23732</v>
      </c>
      <c r="E7" s="327">
        <v>-7619</v>
      </c>
      <c r="F7" s="327">
        <v>-6102</v>
      </c>
    </row>
    <row r="8" spans="1:6" ht="24">
      <c r="B8" s="328" t="s">
        <v>526</v>
      </c>
      <c r="C8" s="327">
        <v>18967</v>
      </c>
      <c r="D8" s="327">
        <v>17634</v>
      </c>
      <c r="E8" s="854"/>
      <c r="F8" s="854"/>
    </row>
    <row r="9" spans="1:6" ht="24">
      <c r="B9" s="328" t="s">
        <v>527</v>
      </c>
      <c r="C9" s="327">
        <v>-38367</v>
      </c>
      <c r="D9" s="327">
        <v>-34637</v>
      </c>
      <c r="E9" s="854"/>
      <c r="F9" s="854"/>
    </row>
    <row r="10" spans="1:6">
      <c r="B10" s="328" t="s">
        <v>528</v>
      </c>
      <c r="C10" s="327">
        <v>-26904</v>
      </c>
      <c r="D10" s="327">
        <v>-26059</v>
      </c>
      <c r="E10" s="854"/>
      <c r="F10" s="854"/>
    </row>
    <row r="11" spans="1:6" ht="15" thickBot="1">
      <c r="B11" s="329" t="s">
        <v>529</v>
      </c>
      <c r="C11" s="330">
        <v>11308</v>
      </c>
      <c r="D11" s="330">
        <v>12068</v>
      </c>
      <c r="E11" s="855"/>
      <c r="F11" s="855"/>
    </row>
  </sheetData>
  <mergeCells count="3">
    <mergeCell ref="B4:B5"/>
    <mergeCell ref="C4:D4"/>
    <mergeCell ref="E4:F4"/>
  </mergeCells>
  <pageMargins left="0.7" right="0.7" top="0.75" bottom="0.75" header="0.3" footer="0.3"/>
  <pageSetup paperSize="9"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B878C3-1C6D-428D-BFA8-3A9EB630DDBC}">
  <dimension ref="A1:FD304"/>
  <sheetViews>
    <sheetView showGridLines="0" workbookViewId="0"/>
  </sheetViews>
  <sheetFormatPr defaultColWidth="8.88671875" defaultRowHeight="14.4"/>
  <cols>
    <col min="1" max="1" width="8.88671875" style="3"/>
    <col min="2" max="2" width="35.6640625" style="3" customWidth="1"/>
    <col min="3" max="3" width="9.33203125" style="3" customWidth="1"/>
    <col min="4" max="4" width="17.6640625" style="3" customWidth="1"/>
    <col min="5" max="5" width="14.6640625" style="3" customWidth="1"/>
    <col min="6" max="6" width="9.33203125" style="3" customWidth="1"/>
    <col min="7" max="7" width="11.44140625" style="3" customWidth="1"/>
    <col min="8" max="9" width="9.33203125" style="3" customWidth="1"/>
    <col min="10" max="10" width="11.44140625" style="3" customWidth="1"/>
    <col min="11" max="11" width="9.33203125" style="3" customWidth="1"/>
    <col min="12" max="12" width="14.6640625" style="3" customWidth="1"/>
    <col min="13" max="13" width="22.88671875" style="3" customWidth="1"/>
    <col min="14" max="18" width="9.33203125" style="3" customWidth="1"/>
    <col min="19" max="160" width="8.88671875" style="15"/>
    <col min="161" max="16384" width="8.88671875" style="3"/>
  </cols>
  <sheetData>
    <row r="1" spans="1:160">
      <c r="A1" s="8" t="s">
        <v>207</v>
      </c>
      <c r="C1" s="9"/>
      <c r="D1" s="9"/>
      <c r="E1" s="9"/>
      <c r="F1" s="9"/>
      <c r="G1" s="9"/>
      <c r="H1" s="9"/>
      <c r="I1" s="9"/>
      <c r="J1" s="9"/>
      <c r="K1" s="9"/>
      <c r="L1" s="9"/>
      <c r="M1" s="9"/>
      <c r="N1" s="9"/>
      <c r="O1" s="9"/>
      <c r="P1" s="9"/>
      <c r="Q1" s="9"/>
      <c r="R1" s="9"/>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c r="DV1" s="5"/>
      <c r="DW1" s="5"/>
      <c r="DX1" s="5"/>
      <c r="DY1" s="5"/>
      <c r="DZ1" s="5"/>
      <c r="EA1" s="5"/>
      <c r="EB1" s="5"/>
      <c r="EC1" s="5"/>
      <c r="ED1" s="5"/>
      <c r="EE1" s="5"/>
      <c r="EF1" s="5"/>
      <c r="EG1" s="5"/>
      <c r="EH1" s="5"/>
      <c r="EI1" s="5"/>
      <c r="EJ1" s="5"/>
      <c r="EK1" s="5"/>
      <c r="EL1" s="5"/>
      <c r="EM1" s="5"/>
      <c r="EN1" s="5"/>
      <c r="EO1" s="5"/>
      <c r="EP1" s="5"/>
      <c r="EQ1" s="5"/>
      <c r="ER1" s="5"/>
      <c r="ES1" s="5"/>
      <c r="ET1" s="5"/>
      <c r="EU1" s="5"/>
      <c r="EV1" s="5"/>
      <c r="EW1" s="5"/>
      <c r="EX1" s="5"/>
      <c r="EY1" s="5"/>
      <c r="EZ1" s="5"/>
      <c r="FA1" s="5"/>
      <c r="FB1" s="5"/>
      <c r="FC1" s="5"/>
      <c r="FD1" s="5"/>
    </row>
    <row r="2" spans="1:160" ht="55.95" customHeight="1" thickBot="1">
      <c r="B2" s="5"/>
      <c r="C2" s="5"/>
      <c r="D2" s="5"/>
      <c r="E2" s="5"/>
      <c r="F2" s="5"/>
      <c r="G2" s="5"/>
      <c r="H2" s="5"/>
      <c r="I2" s="5"/>
      <c r="J2" s="5"/>
      <c r="K2" s="1106"/>
      <c r="L2" s="1106"/>
      <c r="M2" s="1106"/>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c r="DT2" s="5"/>
      <c r="DU2" s="5"/>
      <c r="DV2" s="5"/>
      <c r="DW2" s="5"/>
      <c r="DX2" s="5"/>
      <c r="DY2" s="5"/>
      <c r="DZ2" s="5"/>
      <c r="EA2" s="5"/>
      <c r="EB2" s="5"/>
      <c r="EC2" s="5"/>
      <c r="ED2" s="5"/>
      <c r="EE2" s="5"/>
      <c r="EF2" s="5"/>
      <c r="EG2" s="5"/>
      <c r="EH2" s="5"/>
      <c r="EI2" s="5"/>
      <c r="EJ2" s="5"/>
      <c r="EK2" s="5"/>
      <c r="EL2" s="5"/>
      <c r="EM2" s="5"/>
      <c r="EN2" s="5"/>
      <c r="EO2" s="5"/>
      <c r="EP2" s="5"/>
      <c r="EQ2" s="5"/>
      <c r="ER2" s="5"/>
      <c r="ES2" s="5"/>
      <c r="ET2" s="5"/>
      <c r="EU2" s="5"/>
      <c r="EV2" s="5"/>
      <c r="EW2" s="5"/>
      <c r="EX2" s="5"/>
      <c r="EY2" s="5"/>
      <c r="EZ2" s="5"/>
      <c r="FA2" s="5"/>
      <c r="FB2" s="5"/>
      <c r="FC2" s="5"/>
      <c r="FD2" s="5"/>
    </row>
    <row r="3" spans="1:160" ht="73.2" customHeight="1" thickBot="1">
      <c r="A3" s="5"/>
      <c r="B3" s="154" t="s">
        <v>3</v>
      </c>
      <c r="C3" s="1110" t="s">
        <v>76</v>
      </c>
      <c r="D3" s="1019"/>
      <c r="E3" s="1019"/>
      <c r="F3" s="1019"/>
      <c r="G3" s="1111"/>
      <c r="H3" s="1110" t="s">
        <v>101</v>
      </c>
      <c r="I3" s="1019"/>
      <c r="J3" s="1111"/>
      <c r="K3" s="1112" t="s">
        <v>217</v>
      </c>
      <c r="L3" s="1113"/>
      <c r="M3" s="1114" t="s">
        <v>102</v>
      </c>
      <c r="N3" s="1107" t="s">
        <v>84</v>
      </c>
      <c r="O3" s="1107" t="s">
        <v>85</v>
      </c>
      <c r="P3" s="1107" t="s">
        <v>86</v>
      </c>
      <c r="Q3" s="1107" t="s">
        <v>87</v>
      </c>
      <c r="R3" s="1108" t="s">
        <v>73</v>
      </c>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c r="EB3" s="5"/>
      <c r="EC3" s="5"/>
      <c r="ED3" s="5"/>
      <c r="EE3" s="5"/>
      <c r="EF3" s="5"/>
      <c r="EG3" s="5"/>
      <c r="EH3" s="5"/>
      <c r="EI3" s="5"/>
      <c r="EJ3" s="5"/>
      <c r="EK3" s="5"/>
      <c r="EL3" s="5"/>
      <c r="EM3" s="5"/>
      <c r="EN3" s="5"/>
      <c r="EO3" s="5"/>
      <c r="EP3" s="5"/>
      <c r="EQ3" s="5"/>
      <c r="ER3" s="5"/>
      <c r="ES3" s="5"/>
      <c r="ET3" s="5"/>
      <c r="EU3" s="5"/>
      <c r="EV3" s="5"/>
      <c r="EW3" s="5"/>
      <c r="EX3" s="5"/>
      <c r="EY3" s="5"/>
      <c r="EZ3" s="5"/>
      <c r="FA3" s="5"/>
      <c r="FB3" s="5"/>
      <c r="FC3" s="5"/>
      <c r="FD3" s="5"/>
    </row>
    <row r="4" spans="1:160" ht="95.4" customHeight="1" thickBot="1">
      <c r="A4" s="5"/>
      <c r="B4" s="155" t="s">
        <v>117</v>
      </c>
      <c r="C4" s="156"/>
      <c r="D4" s="73" t="s">
        <v>103</v>
      </c>
      <c r="E4" s="73" t="s">
        <v>104</v>
      </c>
      <c r="F4" s="73" t="s">
        <v>82</v>
      </c>
      <c r="G4" s="104" t="s">
        <v>83</v>
      </c>
      <c r="H4" s="157"/>
      <c r="I4" s="73" t="s">
        <v>82</v>
      </c>
      <c r="J4" s="104" t="s">
        <v>83</v>
      </c>
      <c r="K4" s="177"/>
      <c r="L4" s="178" t="s">
        <v>105</v>
      </c>
      <c r="M4" s="1114"/>
      <c r="N4" s="1107"/>
      <c r="O4" s="1107"/>
      <c r="P4" s="1107"/>
      <c r="Q4" s="1107"/>
      <c r="R4" s="1108"/>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c r="DM4" s="5"/>
      <c r="DN4" s="5"/>
      <c r="DO4" s="5"/>
      <c r="DP4" s="5"/>
      <c r="DQ4" s="5"/>
      <c r="DR4" s="5"/>
      <c r="DS4" s="5"/>
      <c r="DT4" s="5"/>
      <c r="DU4" s="5"/>
      <c r="DV4" s="5"/>
      <c r="DW4" s="5"/>
      <c r="DX4" s="5"/>
      <c r="DY4" s="5"/>
      <c r="DZ4" s="5"/>
      <c r="EA4" s="5"/>
      <c r="EB4" s="5"/>
      <c r="EC4" s="5"/>
      <c r="ED4" s="5"/>
      <c r="EE4" s="5"/>
      <c r="EF4" s="5"/>
      <c r="EG4" s="5"/>
      <c r="EH4" s="5"/>
      <c r="EI4" s="5"/>
      <c r="EJ4" s="5"/>
      <c r="EK4" s="5"/>
      <c r="EL4" s="5"/>
      <c r="EM4" s="5"/>
      <c r="EN4" s="5"/>
      <c r="EO4" s="5"/>
      <c r="EP4" s="5"/>
      <c r="EQ4" s="5"/>
      <c r="ER4" s="5"/>
      <c r="ES4" s="5"/>
      <c r="ET4" s="5"/>
      <c r="EU4" s="5"/>
      <c r="EV4" s="5"/>
      <c r="EW4" s="5"/>
      <c r="EX4" s="5"/>
      <c r="EY4" s="5"/>
      <c r="EZ4" s="5"/>
      <c r="FA4" s="5"/>
      <c r="FB4" s="5"/>
      <c r="FC4" s="5"/>
      <c r="FD4" s="5"/>
    </row>
    <row r="5" spans="1:160" ht="45.6" customHeight="1" thickBot="1">
      <c r="A5" s="5"/>
      <c r="B5" s="30" t="s">
        <v>106</v>
      </c>
      <c r="C5" s="863">
        <v>966040</v>
      </c>
      <c r="D5" s="862">
        <v>0</v>
      </c>
      <c r="E5" s="862">
        <v>5619</v>
      </c>
      <c r="F5" s="862">
        <v>89811</v>
      </c>
      <c r="G5" s="862">
        <v>14046</v>
      </c>
      <c r="H5" s="863">
        <v>-14496</v>
      </c>
      <c r="I5" s="862">
        <v>-2881</v>
      </c>
      <c r="J5" s="862">
        <v>-8474</v>
      </c>
      <c r="K5" s="863">
        <v>1476760</v>
      </c>
      <c r="L5" s="862">
        <v>1166285</v>
      </c>
      <c r="M5" s="191">
        <v>0.2285826483118012</v>
      </c>
      <c r="N5" s="863">
        <v>845583</v>
      </c>
      <c r="O5" s="863">
        <v>107786</v>
      </c>
      <c r="P5" s="863">
        <v>12591</v>
      </c>
      <c r="Q5" s="863">
        <v>80</v>
      </c>
      <c r="R5" s="988">
        <v>2.5067263987700898</v>
      </c>
      <c r="S5" s="5"/>
      <c r="T5" s="5"/>
      <c r="U5" s="963"/>
      <c r="V5" s="963"/>
      <c r="W5" s="963"/>
      <c r="X5" s="963"/>
      <c r="Y5" s="963"/>
      <c r="Z5" s="963"/>
      <c r="AA5" s="963"/>
      <c r="AB5" s="963"/>
      <c r="AC5" s="963"/>
      <c r="AD5" s="963"/>
      <c r="AE5" s="963"/>
      <c r="AF5" s="963"/>
      <c r="AG5" s="963"/>
      <c r="AH5" s="963"/>
      <c r="AI5" s="963"/>
      <c r="AJ5" s="963"/>
      <c r="AK5" s="963"/>
      <c r="AL5" s="963"/>
      <c r="AM5" s="963"/>
      <c r="AN5" s="963"/>
      <c r="AO5" s="963"/>
      <c r="AP5" s="963"/>
      <c r="AQ5" s="963"/>
      <c r="AR5" s="963"/>
      <c r="AS5" s="963"/>
      <c r="AT5" s="963"/>
      <c r="AU5" s="963"/>
      <c r="AV5" s="963"/>
      <c r="AW5" s="963"/>
      <c r="AX5" s="963"/>
      <c r="AY5" s="963"/>
      <c r="AZ5" s="963"/>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row>
    <row r="6" spans="1:160" ht="26.4" customHeight="1">
      <c r="A6" s="5"/>
      <c r="B6" s="39" t="s">
        <v>88</v>
      </c>
      <c r="C6" s="982">
        <v>61839</v>
      </c>
      <c r="D6" s="983">
        <v>0</v>
      </c>
      <c r="E6" s="983">
        <v>20</v>
      </c>
      <c r="F6" s="983">
        <v>11379</v>
      </c>
      <c r="G6" s="983">
        <v>296</v>
      </c>
      <c r="H6" s="982">
        <v>-615</v>
      </c>
      <c r="I6" s="983">
        <v>-344</v>
      </c>
      <c r="J6" s="983">
        <v>-144</v>
      </c>
      <c r="K6" s="982">
        <v>61297</v>
      </c>
      <c r="L6" s="983">
        <v>24414</v>
      </c>
      <c r="M6" s="984">
        <v>7.7445292351600623E-2</v>
      </c>
      <c r="N6" s="982">
        <v>42878</v>
      </c>
      <c r="O6" s="982">
        <v>18729</v>
      </c>
      <c r="P6" s="982">
        <v>152</v>
      </c>
      <c r="Q6" s="982">
        <v>80</v>
      </c>
      <c r="R6" s="989">
        <v>3.4531368267268223</v>
      </c>
      <c r="S6" s="5"/>
      <c r="T6" s="5"/>
      <c r="U6" s="963"/>
      <c r="V6" s="963"/>
      <c r="W6" s="963"/>
      <c r="X6" s="963"/>
      <c r="Y6" s="963"/>
      <c r="Z6" s="963"/>
      <c r="AA6" s="963"/>
      <c r="AB6" s="963"/>
      <c r="AC6" s="963"/>
      <c r="AD6" s="963"/>
      <c r="AE6" s="963"/>
      <c r="AF6" s="963"/>
      <c r="AG6" s="963"/>
      <c r="AH6" s="963"/>
      <c r="AI6" s="963"/>
      <c r="AJ6" s="963"/>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row>
    <row r="7" spans="1:160">
      <c r="A7" s="5"/>
      <c r="B7" s="158" t="s">
        <v>89</v>
      </c>
      <c r="C7" s="982">
        <v>267</v>
      </c>
      <c r="D7" s="983">
        <v>0</v>
      </c>
      <c r="E7" s="983">
        <v>0</v>
      </c>
      <c r="F7" s="983">
        <v>0</v>
      </c>
      <c r="G7" s="983">
        <v>0</v>
      </c>
      <c r="H7" s="982">
        <v>-2</v>
      </c>
      <c r="I7" s="983">
        <v>0</v>
      </c>
      <c r="J7" s="983">
        <v>0</v>
      </c>
      <c r="K7" s="982">
        <v>225</v>
      </c>
      <c r="L7" s="983">
        <v>108</v>
      </c>
      <c r="M7" s="984">
        <v>6.6476755406925563E-3</v>
      </c>
      <c r="N7" s="982">
        <v>267</v>
      </c>
      <c r="O7" s="982">
        <v>0</v>
      </c>
      <c r="P7" s="982">
        <v>0</v>
      </c>
      <c r="Q7" s="982">
        <v>0</v>
      </c>
      <c r="R7" s="989">
        <v>0.54161792260541808</v>
      </c>
      <c r="S7" s="5"/>
      <c r="T7" s="5"/>
      <c r="U7" s="963"/>
      <c r="V7" s="963"/>
      <c r="W7" s="963"/>
      <c r="X7" s="963"/>
      <c r="Y7" s="963"/>
      <c r="Z7" s="963"/>
      <c r="AA7" s="963"/>
      <c r="AB7" s="963"/>
      <c r="AC7" s="963"/>
      <c r="AD7" s="963"/>
      <c r="AE7" s="963"/>
      <c r="AF7" s="963"/>
      <c r="AG7" s="963"/>
      <c r="AH7" s="963"/>
      <c r="AI7" s="963"/>
      <c r="AJ7" s="963"/>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c r="DV7" s="5"/>
      <c r="DW7" s="5"/>
      <c r="DX7" s="5"/>
      <c r="DY7" s="5"/>
      <c r="DZ7" s="5"/>
      <c r="EA7" s="5"/>
      <c r="EB7" s="5"/>
      <c r="EC7" s="5"/>
      <c r="ED7" s="5"/>
      <c r="EE7" s="5"/>
      <c r="EF7" s="5"/>
      <c r="EG7" s="5"/>
      <c r="EH7" s="5"/>
      <c r="EI7" s="5"/>
      <c r="EJ7" s="5"/>
      <c r="EK7" s="5"/>
      <c r="EL7" s="5"/>
      <c r="EM7" s="5"/>
      <c r="EN7" s="5"/>
      <c r="EO7" s="5"/>
      <c r="EP7" s="5"/>
      <c r="EQ7" s="5"/>
      <c r="ER7" s="5"/>
      <c r="ES7" s="5"/>
      <c r="ET7" s="5"/>
      <c r="EU7" s="5"/>
      <c r="EV7" s="5"/>
      <c r="EW7" s="5"/>
      <c r="EX7" s="5"/>
      <c r="EY7" s="5"/>
      <c r="EZ7" s="5"/>
      <c r="FA7" s="5"/>
      <c r="FB7" s="5"/>
      <c r="FC7" s="5"/>
      <c r="FD7" s="5"/>
    </row>
    <row r="8" spans="1:160">
      <c r="A8" s="5"/>
      <c r="B8" s="159" t="s">
        <v>218</v>
      </c>
      <c r="C8" s="985">
        <v>0</v>
      </c>
      <c r="D8" s="986">
        <v>0</v>
      </c>
      <c r="E8" s="986">
        <v>0</v>
      </c>
      <c r="F8" s="986">
        <v>0</v>
      </c>
      <c r="G8" s="986">
        <v>0</v>
      </c>
      <c r="H8" s="985">
        <v>0</v>
      </c>
      <c r="I8" s="986">
        <v>0</v>
      </c>
      <c r="J8" s="986">
        <v>0</v>
      </c>
      <c r="K8" s="985">
        <v>0</v>
      </c>
      <c r="L8" s="986">
        <v>0</v>
      </c>
      <c r="M8" s="987">
        <v>0</v>
      </c>
      <c r="N8" s="985">
        <v>0</v>
      </c>
      <c r="O8" s="985">
        <v>0</v>
      </c>
      <c r="P8" s="985">
        <v>0</v>
      </c>
      <c r="Q8" s="985">
        <v>0</v>
      </c>
      <c r="R8" s="990">
        <v>0</v>
      </c>
      <c r="S8" s="5"/>
      <c r="T8" s="5"/>
      <c r="U8" s="963"/>
      <c r="V8" s="963"/>
      <c r="W8" s="963"/>
      <c r="X8" s="963"/>
      <c r="Y8" s="963"/>
      <c r="Z8" s="963"/>
      <c r="AA8" s="963"/>
      <c r="AB8" s="963"/>
      <c r="AC8" s="963"/>
      <c r="AD8" s="963"/>
      <c r="AE8" s="963"/>
      <c r="AF8" s="963"/>
      <c r="AG8" s="963"/>
      <c r="AH8" s="963"/>
      <c r="AI8" s="963"/>
      <c r="AJ8" s="963"/>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c r="BV8" s="5"/>
      <c r="BW8" s="5"/>
      <c r="BX8" s="5"/>
      <c r="BY8" s="5"/>
      <c r="BZ8" s="5"/>
      <c r="CA8" s="5"/>
      <c r="CB8" s="5"/>
      <c r="CC8" s="5"/>
      <c r="CD8" s="5"/>
      <c r="CE8" s="5"/>
      <c r="CF8" s="5"/>
      <c r="CG8" s="5"/>
      <c r="CH8" s="5"/>
      <c r="CI8" s="5"/>
      <c r="CJ8" s="5"/>
      <c r="CK8" s="5"/>
      <c r="CL8" s="5"/>
      <c r="CM8" s="5"/>
      <c r="CN8" s="5"/>
      <c r="CO8" s="5"/>
      <c r="CP8" s="5"/>
      <c r="CQ8" s="5"/>
      <c r="CR8" s="5"/>
      <c r="CS8" s="5"/>
      <c r="CT8" s="5"/>
      <c r="CU8" s="5"/>
      <c r="CV8" s="5"/>
      <c r="CW8" s="5"/>
      <c r="CX8" s="5"/>
      <c r="CY8" s="5"/>
      <c r="CZ8" s="5"/>
      <c r="DA8" s="5"/>
      <c r="DB8" s="5"/>
      <c r="DC8" s="5"/>
      <c r="DD8" s="5"/>
      <c r="DE8" s="5"/>
      <c r="DF8" s="5"/>
      <c r="DG8" s="5"/>
      <c r="DH8" s="5"/>
      <c r="DI8" s="5"/>
      <c r="DJ8" s="5"/>
      <c r="DK8" s="5"/>
      <c r="DL8" s="5"/>
      <c r="DM8" s="5"/>
      <c r="DN8" s="5"/>
      <c r="DO8" s="5"/>
      <c r="DP8" s="5"/>
      <c r="DQ8" s="5"/>
      <c r="DR8" s="5"/>
      <c r="DS8" s="5"/>
      <c r="DT8" s="5"/>
      <c r="DU8" s="5"/>
      <c r="DV8" s="5"/>
      <c r="DW8" s="5"/>
      <c r="DX8" s="5"/>
      <c r="DY8" s="5"/>
      <c r="DZ8" s="5"/>
      <c r="EA8" s="5"/>
      <c r="EB8" s="5"/>
      <c r="EC8" s="5"/>
      <c r="ED8" s="5"/>
      <c r="EE8" s="5"/>
      <c r="EF8" s="5"/>
      <c r="EG8" s="5"/>
      <c r="EH8" s="5"/>
      <c r="EI8" s="5"/>
      <c r="EJ8" s="5"/>
      <c r="EK8" s="5"/>
      <c r="EL8" s="5"/>
      <c r="EM8" s="5"/>
      <c r="EN8" s="5"/>
      <c r="EO8" s="5"/>
      <c r="EP8" s="5"/>
      <c r="EQ8" s="5"/>
      <c r="ER8" s="5"/>
      <c r="ES8" s="5"/>
      <c r="ET8" s="5"/>
      <c r="EU8" s="5"/>
      <c r="EV8" s="5"/>
      <c r="EW8" s="5"/>
      <c r="EX8" s="5"/>
      <c r="EY8" s="5"/>
      <c r="EZ8" s="5"/>
      <c r="FA8" s="5"/>
      <c r="FB8" s="5"/>
      <c r="FC8" s="5"/>
      <c r="FD8" s="5"/>
    </row>
    <row r="9" spans="1:160">
      <c r="A9" s="5"/>
      <c r="B9" s="159" t="s">
        <v>219</v>
      </c>
      <c r="C9" s="985">
        <v>0</v>
      </c>
      <c r="D9" s="986">
        <v>0</v>
      </c>
      <c r="E9" s="986">
        <v>0</v>
      </c>
      <c r="F9" s="986">
        <v>0</v>
      </c>
      <c r="G9" s="986">
        <v>0</v>
      </c>
      <c r="H9" s="985">
        <v>0</v>
      </c>
      <c r="I9" s="986">
        <v>0</v>
      </c>
      <c r="J9" s="986">
        <v>0</v>
      </c>
      <c r="K9" s="985">
        <v>0</v>
      </c>
      <c r="L9" s="986">
        <v>0</v>
      </c>
      <c r="M9" s="987">
        <v>0.27545248227324137</v>
      </c>
      <c r="N9" s="985">
        <v>0</v>
      </c>
      <c r="O9" s="985">
        <v>0</v>
      </c>
      <c r="P9" s="985">
        <v>0</v>
      </c>
      <c r="Q9" s="985">
        <v>0</v>
      </c>
      <c r="R9" s="990">
        <v>0</v>
      </c>
      <c r="S9" s="5"/>
      <c r="T9" s="5"/>
      <c r="U9" s="963"/>
      <c r="V9" s="963"/>
      <c r="W9" s="963"/>
      <c r="X9" s="963"/>
      <c r="Y9" s="963"/>
      <c r="Z9" s="963"/>
      <c r="AA9" s="963"/>
      <c r="AB9" s="963"/>
      <c r="AC9" s="963"/>
      <c r="AD9" s="963"/>
      <c r="AE9" s="963"/>
      <c r="AF9" s="963"/>
      <c r="AG9" s="963"/>
      <c r="AH9" s="963"/>
      <c r="AI9" s="963"/>
      <c r="AJ9" s="963"/>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c r="DV9" s="5"/>
      <c r="DW9" s="5"/>
      <c r="DX9" s="5"/>
      <c r="DY9" s="5"/>
      <c r="DZ9" s="5"/>
      <c r="EA9" s="5"/>
      <c r="EB9" s="5"/>
      <c r="EC9" s="5"/>
      <c r="ED9" s="5"/>
      <c r="EE9" s="5"/>
      <c r="EF9" s="5"/>
      <c r="EG9" s="5"/>
      <c r="EH9" s="5"/>
      <c r="EI9" s="5"/>
      <c r="EJ9" s="5"/>
      <c r="EK9" s="5"/>
      <c r="EL9" s="5"/>
      <c r="EM9" s="5"/>
      <c r="EN9" s="5"/>
      <c r="EO9" s="5"/>
      <c r="EP9" s="5"/>
      <c r="EQ9" s="5"/>
      <c r="ER9" s="5"/>
      <c r="ES9" s="5"/>
      <c r="ET9" s="5"/>
      <c r="EU9" s="5"/>
      <c r="EV9" s="5"/>
      <c r="EW9" s="5"/>
      <c r="EX9" s="5"/>
      <c r="EY9" s="5"/>
      <c r="EZ9" s="5"/>
      <c r="FA9" s="5"/>
      <c r="FB9" s="5"/>
      <c r="FC9" s="5"/>
      <c r="FD9" s="5"/>
    </row>
    <row r="10" spans="1:160">
      <c r="A10" s="5"/>
      <c r="B10" s="159" t="s">
        <v>220</v>
      </c>
      <c r="C10" s="985">
        <v>167</v>
      </c>
      <c r="D10" s="986">
        <v>0</v>
      </c>
      <c r="E10" s="986">
        <v>0</v>
      </c>
      <c r="F10" s="986">
        <v>0</v>
      </c>
      <c r="G10" s="986">
        <v>0</v>
      </c>
      <c r="H10" s="985">
        <v>-1</v>
      </c>
      <c r="I10" s="986">
        <v>0</v>
      </c>
      <c r="J10" s="986">
        <v>0</v>
      </c>
      <c r="K10" s="985">
        <v>164</v>
      </c>
      <c r="L10" s="986">
        <v>68</v>
      </c>
      <c r="M10" s="987">
        <v>0</v>
      </c>
      <c r="N10" s="985">
        <v>167</v>
      </c>
      <c r="O10" s="985">
        <v>0</v>
      </c>
      <c r="P10" s="985">
        <v>0</v>
      </c>
      <c r="Q10" s="985">
        <v>0</v>
      </c>
      <c r="R10" s="990">
        <v>0</v>
      </c>
      <c r="S10" s="5"/>
      <c r="T10" s="5"/>
      <c r="U10" s="963"/>
      <c r="V10" s="963"/>
      <c r="W10" s="963"/>
      <c r="X10" s="963"/>
      <c r="Y10" s="963"/>
      <c r="Z10" s="963"/>
      <c r="AA10" s="963"/>
      <c r="AB10" s="963"/>
      <c r="AC10" s="963"/>
      <c r="AD10" s="963"/>
      <c r="AE10" s="963"/>
      <c r="AF10" s="963"/>
      <c r="AG10" s="963"/>
      <c r="AH10" s="963"/>
      <c r="AI10" s="963"/>
      <c r="AJ10" s="963"/>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c r="DV10" s="5"/>
      <c r="DW10" s="5"/>
      <c r="DX10" s="5"/>
      <c r="DY10" s="5"/>
      <c r="DZ10" s="5"/>
      <c r="EA10" s="5"/>
      <c r="EB10" s="5"/>
      <c r="EC10" s="5"/>
      <c r="ED10" s="5"/>
      <c r="EE10" s="5"/>
      <c r="EF10" s="5"/>
      <c r="EG10" s="5"/>
      <c r="EH10" s="5"/>
      <c r="EI10" s="5"/>
      <c r="EJ10" s="5"/>
      <c r="EK10" s="5"/>
      <c r="EL10" s="5"/>
      <c r="EM10" s="5"/>
      <c r="EN10" s="5"/>
      <c r="EO10" s="5"/>
      <c r="EP10" s="5"/>
      <c r="EQ10" s="5"/>
      <c r="ER10" s="5"/>
      <c r="ES10" s="5"/>
      <c r="ET10" s="5"/>
      <c r="EU10" s="5"/>
      <c r="EV10" s="5"/>
      <c r="EW10" s="5"/>
      <c r="EX10" s="5"/>
      <c r="EY10" s="5"/>
      <c r="EZ10" s="5"/>
      <c r="FA10" s="5"/>
      <c r="FB10" s="5"/>
      <c r="FC10" s="5"/>
      <c r="FD10" s="5"/>
    </row>
    <row r="11" spans="1:160">
      <c r="A11" s="5"/>
      <c r="B11" s="159" t="s">
        <v>221</v>
      </c>
      <c r="C11" s="985">
        <v>98</v>
      </c>
      <c r="D11" s="986">
        <v>0</v>
      </c>
      <c r="E11" s="986">
        <v>0</v>
      </c>
      <c r="F11" s="986">
        <v>0</v>
      </c>
      <c r="G11" s="986">
        <v>0</v>
      </c>
      <c r="H11" s="985">
        <v>-1</v>
      </c>
      <c r="I11" s="986">
        <v>0</v>
      </c>
      <c r="J11" s="986">
        <v>0</v>
      </c>
      <c r="K11" s="985">
        <v>30</v>
      </c>
      <c r="L11" s="986">
        <v>12</v>
      </c>
      <c r="M11" s="987">
        <v>0</v>
      </c>
      <c r="N11" s="985">
        <v>98</v>
      </c>
      <c r="O11" s="985">
        <v>0</v>
      </c>
      <c r="P11" s="985">
        <v>0</v>
      </c>
      <c r="Q11" s="985">
        <v>0</v>
      </c>
      <c r="R11" s="990">
        <v>1.4823280068475555</v>
      </c>
      <c r="S11" s="5"/>
      <c r="T11" s="5"/>
      <c r="U11" s="963"/>
      <c r="V11" s="963"/>
      <c r="W11" s="963"/>
      <c r="X11" s="963"/>
      <c r="Y11" s="963"/>
      <c r="Z11" s="963"/>
      <c r="AA11" s="963"/>
      <c r="AB11" s="963"/>
      <c r="AC11" s="963"/>
      <c r="AD11" s="963"/>
      <c r="AE11" s="963"/>
      <c r="AF11" s="963"/>
      <c r="AG11" s="963"/>
      <c r="AH11" s="963"/>
      <c r="AI11" s="963"/>
      <c r="AJ11" s="963"/>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c r="DV11" s="5"/>
      <c r="DW11" s="5"/>
      <c r="DX11" s="5"/>
      <c r="DY11" s="5"/>
      <c r="DZ11" s="5"/>
      <c r="EA11" s="5"/>
      <c r="EB11" s="5"/>
      <c r="EC11" s="5"/>
      <c r="ED11" s="5"/>
      <c r="EE11" s="5"/>
      <c r="EF11" s="5"/>
      <c r="EG11" s="5"/>
      <c r="EH11" s="5"/>
      <c r="EI11" s="5"/>
      <c r="EJ11" s="5"/>
      <c r="EK11" s="5"/>
      <c r="EL11" s="5"/>
      <c r="EM11" s="5"/>
      <c r="EN11" s="5"/>
      <c r="EO11" s="5"/>
      <c r="EP11" s="5"/>
      <c r="EQ11" s="5"/>
      <c r="ER11" s="5"/>
      <c r="ES11" s="5"/>
      <c r="ET11" s="5"/>
      <c r="EU11" s="5"/>
      <c r="EV11" s="5"/>
      <c r="EW11" s="5"/>
      <c r="EX11" s="5"/>
      <c r="EY11" s="5"/>
      <c r="EZ11" s="5"/>
      <c r="FA11" s="5"/>
      <c r="FB11" s="5"/>
      <c r="FC11" s="5"/>
      <c r="FD11" s="5"/>
    </row>
    <row r="12" spans="1:160">
      <c r="A12" s="5"/>
      <c r="B12" s="159" t="s">
        <v>222</v>
      </c>
      <c r="C12" s="985">
        <v>2</v>
      </c>
      <c r="D12" s="986">
        <v>0</v>
      </c>
      <c r="E12" s="986">
        <v>0</v>
      </c>
      <c r="F12" s="986">
        <v>0</v>
      </c>
      <c r="G12" s="986">
        <v>0</v>
      </c>
      <c r="H12" s="985">
        <v>0</v>
      </c>
      <c r="I12" s="986">
        <v>0</v>
      </c>
      <c r="J12" s="986">
        <v>0</v>
      </c>
      <c r="K12" s="985">
        <v>31</v>
      </c>
      <c r="L12" s="986">
        <v>28</v>
      </c>
      <c r="M12" s="987">
        <v>0.9122109317080187</v>
      </c>
      <c r="N12" s="985">
        <v>2</v>
      </c>
      <c r="O12" s="985">
        <v>0</v>
      </c>
      <c r="P12" s="985">
        <v>0</v>
      </c>
      <c r="Q12" s="985">
        <v>0</v>
      </c>
      <c r="R12" s="990">
        <v>0</v>
      </c>
      <c r="S12" s="5"/>
      <c r="T12" s="5"/>
      <c r="U12" s="963"/>
      <c r="V12" s="963"/>
      <c r="W12" s="963"/>
      <c r="X12" s="963"/>
      <c r="Y12" s="963"/>
      <c r="Z12" s="963"/>
      <c r="AA12" s="963"/>
      <c r="AB12" s="963"/>
      <c r="AC12" s="963"/>
      <c r="AD12" s="963"/>
      <c r="AE12" s="963"/>
      <c r="AF12" s="963"/>
      <c r="AG12" s="963"/>
      <c r="AH12" s="963"/>
      <c r="AI12" s="963"/>
      <c r="AJ12" s="963"/>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c r="DV12" s="5"/>
      <c r="DW12" s="5"/>
      <c r="DX12" s="5"/>
      <c r="DY12" s="5"/>
      <c r="DZ12" s="5"/>
      <c r="EA12" s="5"/>
      <c r="EB12" s="5"/>
      <c r="EC12" s="5"/>
      <c r="ED12" s="5"/>
      <c r="EE12" s="5"/>
      <c r="EF12" s="5"/>
      <c r="EG12" s="5"/>
      <c r="EH12" s="5"/>
      <c r="EI12" s="5"/>
      <c r="EJ12" s="5"/>
      <c r="EK12" s="5"/>
      <c r="EL12" s="5"/>
      <c r="EM12" s="5"/>
      <c r="EN12" s="5"/>
      <c r="EO12" s="5"/>
      <c r="EP12" s="5"/>
      <c r="EQ12" s="5"/>
      <c r="ER12" s="5"/>
      <c r="ES12" s="5"/>
      <c r="ET12" s="5"/>
      <c r="EU12" s="5"/>
      <c r="EV12" s="5"/>
      <c r="EW12" s="5"/>
      <c r="EX12" s="5"/>
      <c r="EY12" s="5"/>
      <c r="EZ12" s="5"/>
      <c r="FA12" s="5"/>
      <c r="FB12" s="5"/>
      <c r="FC12" s="5"/>
      <c r="FD12" s="5"/>
    </row>
    <row r="13" spans="1:160">
      <c r="A13" s="15"/>
      <c r="B13" s="158" t="s">
        <v>90</v>
      </c>
      <c r="C13" s="982">
        <v>297835</v>
      </c>
      <c r="D13" s="983">
        <v>0</v>
      </c>
      <c r="E13" s="983">
        <v>791</v>
      </c>
      <c r="F13" s="983">
        <v>25576</v>
      </c>
      <c r="G13" s="983">
        <v>3756</v>
      </c>
      <c r="H13" s="982">
        <v>-2472</v>
      </c>
      <c r="I13" s="983">
        <v>-649</v>
      </c>
      <c r="J13" s="983">
        <v>-1239</v>
      </c>
      <c r="K13" s="982">
        <v>924838</v>
      </c>
      <c r="L13" s="983">
        <v>798937</v>
      </c>
      <c r="M13" s="984">
        <v>0.53523090370493065</v>
      </c>
      <c r="N13" s="982">
        <v>266752</v>
      </c>
      <c r="O13" s="982">
        <v>29997</v>
      </c>
      <c r="P13" s="982">
        <v>1086</v>
      </c>
      <c r="Q13" s="982">
        <v>0</v>
      </c>
      <c r="R13" s="989">
        <v>2.5653209785352997</v>
      </c>
      <c r="U13" s="963"/>
      <c r="V13" s="963"/>
      <c r="W13" s="963"/>
      <c r="X13" s="963"/>
      <c r="Y13" s="963"/>
      <c r="Z13" s="963"/>
      <c r="AA13" s="963"/>
      <c r="AB13" s="963"/>
      <c r="AC13" s="963"/>
      <c r="AD13" s="963"/>
      <c r="AE13" s="963"/>
      <c r="AF13" s="963"/>
      <c r="AG13" s="963"/>
      <c r="AH13" s="963"/>
      <c r="AI13" s="963"/>
      <c r="AJ13" s="963"/>
    </row>
    <row r="14" spans="1:160">
      <c r="A14" s="15"/>
      <c r="B14" s="159" t="s">
        <v>223</v>
      </c>
      <c r="C14" s="985">
        <v>111715</v>
      </c>
      <c r="D14" s="986">
        <v>0</v>
      </c>
      <c r="E14" s="986">
        <v>227</v>
      </c>
      <c r="F14" s="986">
        <v>8370</v>
      </c>
      <c r="G14" s="986">
        <v>5</v>
      </c>
      <c r="H14" s="985">
        <v>-444</v>
      </c>
      <c r="I14" s="986">
        <v>-195</v>
      </c>
      <c r="J14" s="986">
        <v>-4</v>
      </c>
      <c r="K14" s="985">
        <v>258599</v>
      </c>
      <c r="L14" s="986">
        <v>204709</v>
      </c>
      <c r="M14" s="987">
        <v>0.47563128812625949</v>
      </c>
      <c r="N14" s="985">
        <v>97625</v>
      </c>
      <c r="O14" s="985">
        <v>14090</v>
      </c>
      <c r="P14" s="985">
        <v>0</v>
      </c>
      <c r="Q14" s="985">
        <v>0</v>
      </c>
      <c r="R14" s="990">
        <v>2.1487888167276545</v>
      </c>
      <c r="U14" s="963"/>
      <c r="V14" s="963"/>
      <c r="W14" s="963"/>
      <c r="X14" s="963"/>
      <c r="Y14" s="963"/>
      <c r="Z14" s="963"/>
      <c r="AA14" s="963"/>
      <c r="AB14" s="963"/>
      <c r="AC14" s="963"/>
      <c r="AD14" s="963"/>
      <c r="AE14" s="963"/>
      <c r="AF14" s="963"/>
      <c r="AG14" s="963"/>
      <c r="AH14" s="963"/>
      <c r="AI14" s="963"/>
      <c r="AJ14" s="963"/>
    </row>
    <row r="15" spans="1:160">
      <c r="A15" s="5"/>
      <c r="B15" s="159" t="s">
        <v>224</v>
      </c>
      <c r="C15" s="985">
        <v>7964</v>
      </c>
      <c r="D15" s="986">
        <v>0</v>
      </c>
      <c r="E15" s="986">
        <v>0</v>
      </c>
      <c r="F15" s="986">
        <v>413</v>
      </c>
      <c r="G15" s="986">
        <v>279</v>
      </c>
      <c r="H15" s="985">
        <v>-71</v>
      </c>
      <c r="I15" s="986">
        <v>-9</v>
      </c>
      <c r="J15" s="986">
        <v>-23</v>
      </c>
      <c r="K15" s="985">
        <v>4284</v>
      </c>
      <c r="L15" s="986">
        <v>3659</v>
      </c>
      <c r="M15" s="987">
        <v>0</v>
      </c>
      <c r="N15" s="985">
        <v>4250</v>
      </c>
      <c r="O15" s="985">
        <v>3699</v>
      </c>
      <c r="P15" s="985">
        <v>15</v>
      </c>
      <c r="Q15" s="985">
        <v>0</v>
      </c>
      <c r="R15" s="990">
        <v>3.8150743865863057</v>
      </c>
      <c r="S15" s="5"/>
      <c r="T15" s="5"/>
      <c r="U15" s="963"/>
      <c r="V15" s="963"/>
      <c r="W15" s="963"/>
      <c r="X15" s="963"/>
      <c r="Y15" s="963"/>
      <c r="Z15" s="963"/>
      <c r="AA15" s="963"/>
      <c r="AB15" s="963"/>
      <c r="AC15" s="963"/>
      <c r="AD15" s="963"/>
      <c r="AE15" s="963"/>
      <c r="AF15" s="963"/>
      <c r="AG15" s="963"/>
      <c r="AH15" s="963"/>
      <c r="AI15" s="963"/>
      <c r="AJ15" s="963"/>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c r="DV15" s="5"/>
      <c r="DW15" s="5"/>
      <c r="DX15" s="5"/>
      <c r="DY15" s="5"/>
      <c r="DZ15" s="5"/>
      <c r="EA15" s="5"/>
      <c r="EB15" s="5"/>
      <c r="EC15" s="5"/>
      <c r="ED15" s="5"/>
      <c r="EE15" s="5"/>
      <c r="EF15" s="5"/>
      <c r="EG15" s="5"/>
      <c r="EH15" s="5"/>
      <c r="EI15" s="5"/>
      <c r="EJ15" s="5"/>
      <c r="EK15" s="5"/>
      <c r="EL15" s="5"/>
      <c r="EM15" s="5"/>
      <c r="EN15" s="5"/>
      <c r="EO15" s="5"/>
      <c r="EP15" s="5"/>
      <c r="EQ15" s="5"/>
      <c r="ER15" s="5"/>
      <c r="ES15" s="5"/>
      <c r="ET15" s="5"/>
      <c r="EU15" s="5"/>
      <c r="EV15" s="5"/>
      <c r="EW15" s="5"/>
      <c r="EX15" s="5"/>
      <c r="EY15" s="5"/>
      <c r="EZ15" s="5"/>
      <c r="FA15" s="5"/>
      <c r="FB15" s="5"/>
      <c r="FC15" s="5"/>
      <c r="FD15" s="5"/>
    </row>
    <row r="16" spans="1:160">
      <c r="A16" s="5"/>
      <c r="B16" s="159" t="s">
        <v>225</v>
      </c>
      <c r="C16" s="985">
        <v>0</v>
      </c>
      <c r="D16" s="986">
        <v>0</v>
      </c>
      <c r="E16" s="986">
        <v>0</v>
      </c>
      <c r="F16" s="986">
        <v>0</v>
      </c>
      <c r="G16" s="986">
        <v>0</v>
      </c>
      <c r="H16" s="985">
        <v>0</v>
      </c>
      <c r="I16" s="986">
        <v>0</v>
      </c>
      <c r="J16" s="986">
        <v>0</v>
      </c>
      <c r="K16" s="985">
        <v>0</v>
      </c>
      <c r="L16" s="986">
        <v>0</v>
      </c>
      <c r="M16" s="987" t="s">
        <v>473</v>
      </c>
      <c r="N16" s="985">
        <v>0</v>
      </c>
      <c r="O16" s="985">
        <v>0</v>
      </c>
      <c r="P16" s="985">
        <v>0</v>
      </c>
      <c r="Q16" s="985">
        <v>0</v>
      </c>
      <c r="R16" s="990" t="s">
        <v>473</v>
      </c>
      <c r="S16" s="5"/>
      <c r="T16" s="5"/>
      <c r="U16" s="963"/>
      <c r="V16" s="963"/>
      <c r="W16" s="963"/>
      <c r="X16" s="963"/>
      <c r="Y16" s="963"/>
      <c r="Z16" s="963"/>
      <c r="AA16" s="963"/>
      <c r="AB16" s="963"/>
      <c r="AC16" s="963"/>
      <c r="AD16" s="963"/>
      <c r="AE16" s="963"/>
      <c r="AF16" s="963"/>
      <c r="AG16" s="963"/>
      <c r="AH16" s="963"/>
      <c r="AI16" s="963"/>
      <c r="AJ16" s="963"/>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c r="DV16" s="5"/>
      <c r="DW16" s="5"/>
      <c r="DX16" s="5"/>
      <c r="DY16" s="5"/>
      <c r="DZ16" s="5"/>
      <c r="EA16" s="5"/>
      <c r="EB16" s="5"/>
      <c r="EC16" s="5"/>
      <c r="ED16" s="5"/>
      <c r="EE16" s="5"/>
      <c r="EF16" s="5"/>
      <c r="EG16" s="5"/>
      <c r="EH16" s="5"/>
      <c r="EI16" s="5"/>
      <c r="EJ16" s="5"/>
      <c r="EK16" s="5"/>
      <c r="EL16" s="5"/>
      <c r="EM16" s="5"/>
      <c r="EN16" s="5"/>
      <c r="EO16" s="5"/>
      <c r="EP16" s="5"/>
      <c r="EQ16" s="5"/>
      <c r="ER16" s="5"/>
      <c r="ES16" s="5"/>
      <c r="ET16" s="5"/>
      <c r="EU16" s="5"/>
      <c r="EV16" s="5"/>
      <c r="EW16" s="5"/>
      <c r="EX16" s="5"/>
      <c r="EY16" s="5"/>
      <c r="EZ16" s="5"/>
      <c r="FA16" s="5"/>
      <c r="FB16" s="5"/>
      <c r="FC16" s="5"/>
      <c r="FD16" s="5"/>
    </row>
    <row r="17" spans="1:36">
      <c r="A17" s="15"/>
      <c r="B17" s="159" t="s">
        <v>226</v>
      </c>
      <c r="C17" s="985">
        <v>743</v>
      </c>
      <c r="D17" s="986">
        <v>0</v>
      </c>
      <c r="E17" s="986">
        <v>0</v>
      </c>
      <c r="F17" s="986">
        <v>96</v>
      </c>
      <c r="G17" s="986">
        <v>31</v>
      </c>
      <c r="H17" s="985">
        <v>-26</v>
      </c>
      <c r="I17" s="986">
        <v>-1</v>
      </c>
      <c r="J17" s="986">
        <v>-23</v>
      </c>
      <c r="K17" s="985">
        <v>532</v>
      </c>
      <c r="L17" s="986">
        <v>460</v>
      </c>
      <c r="M17" s="987">
        <v>0</v>
      </c>
      <c r="N17" s="985">
        <v>331</v>
      </c>
      <c r="O17" s="985">
        <v>412</v>
      </c>
      <c r="P17" s="985">
        <v>0</v>
      </c>
      <c r="Q17" s="985">
        <v>0</v>
      </c>
      <c r="R17" s="990">
        <v>3.6887457081252299</v>
      </c>
      <c r="U17" s="963"/>
      <c r="V17" s="963"/>
      <c r="W17" s="963"/>
      <c r="X17" s="963"/>
      <c r="Y17" s="963"/>
      <c r="Z17" s="963"/>
      <c r="AA17" s="963"/>
      <c r="AB17" s="963"/>
      <c r="AC17" s="963"/>
      <c r="AD17" s="963"/>
      <c r="AE17" s="963"/>
      <c r="AF17" s="963"/>
      <c r="AG17" s="963"/>
      <c r="AH17" s="963"/>
      <c r="AI17" s="963"/>
      <c r="AJ17" s="963"/>
    </row>
    <row r="18" spans="1:36">
      <c r="A18" s="15"/>
      <c r="B18" s="159" t="s">
        <v>227</v>
      </c>
      <c r="C18" s="985">
        <v>482</v>
      </c>
      <c r="D18" s="986">
        <v>0</v>
      </c>
      <c r="E18" s="986">
        <v>0</v>
      </c>
      <c r="F18" s="986">
        <v>243</v>
      </c>
      <c r="G18" s="986">
        <v>1</v>
      </c>
      <c r="H18" s="985">
        <v>-4</v>
      </c>
      <c r="I18" s="986">
        <v>-3</v>
      </c>
      <c r="J18" s="986">
        <v>-1</v>
      </c>
      <c r="K18" s="985">
        <v>276</v>
      </c>
      <c r="L18" s="986">
        <v>265</v>
      </c>
      <c r="M18" s="987">
        <v>0</v>
      </c>
      <c r="N18" s="985">
        <v>399</v>
      </c>
      <c r="O18" s="985">
        <v>83</v>
      </c>
      <c r="P18" s="985">
        <v>0</v>
      </c>
      <c r="Q18" s="985">
        <v>0</v>
      </c>
      <c r="R18" s="990">
        <v>1.5294437640497478</v>
      </c>
      <c r="U18" s="963"/>
      <c r="V18" s="963"/>
      <c r="W18" s="963"/>
      <c r="X18" s="963"/>
      <c r="Y18" s="963"/>
      <c r="Z18" s="963"/>
      <c r="AA18" s="963"/>
      <c r="AB18" s="963"/>
      <c r="AC18" s="963"/>
      <c r="AD18" s="963"/>
      <c r="AE18" s="963"/>
      <c r="AF18" s="963"/>
      <c r="AG18" s="963"/>
      <c r="AH18" s="963"/>
      <c r="AI18" s="963"/>
      <c r="AJ18" s="963"/>
    </row>
    <row r="19" spans="1:36">
      <c r="A19" s="15"/>
      <c r="B19" s="159" t="s">
        <v>228</v>
      </c>
      <c r="C19" s="985">
        <v>1526</v>
      </c>
      <c r="D19" s="986">
        <v>0</v>
      </c>
      <c r="E19" s="986">
        <v>0</v>
      </c>
      <c r="F19" s="986">
        <v>0</v>
      </c>
      <c r="G19" s="986">
        <v>1245</v>
      </c>
      <c r="H19" s="985">
        <v>-493</v>
      </c>
      <c r="I19" s="986">
        <v>0</v>
      </c>
      <c r="J19" s="986">
        <v>-493</v>
      </c>
      <c r="K19" s="985">
        <v>590</v>
      </c>
      <c r="L19" s="986">
        <v>564</v>
      </c>
      <c r="M19" s="987">
        <v>0</v>
      </c>
      <c r="N19" s="985">
        <v>1526</v>
      </c>
      <c r="O19" s="985">
        <v>0</v>
      </c>
      <c r="P19" s="985">
        <v>0</v>
      </c>
      <c r="Q19" s="985">
        <v>0</v>
      </c>
      <c r="R19" s="990">
        <v>0.73013080917158368</v>
      </c>
      <c r="U19" s="963"/>
      <c r="V19" s="963"/>
      <c r="W19" s="963"/>
      <c r="X19" s="963"/>
      <c r="Y19" s="963"/>
      <c r="Z19" s="963"/>
      <c r="AA19" s="963"/>
      <c r="AB19" s="963"/>
      <c r="AC19" s="963"/>
      <c r="AD19" s="963"/>
      <c r="AE19" s="963"/>
      <c r="AF19" s="963"/>
      <c r="AG19" s="963"/>
      <c r="AH19" s="963"/>
      <c r="AI19" s="963"/>
      <c r="AJ19" s="963"/>
    </row>
    <row r="20" spans="1:36" ht="24">
      <c r="A20" s="15"/>
      <c r="B20" s="159" t="s">
        <v>229</v>
      </c>
      <c r="C20" s="985">
        <v>3808</v>
      </c>
      <c r="D20" s="986">
        <v>0</v>
      </c>
      <c r="E20" s="986">
        <v>0</v>
      </c>
      <c r="F20" s="986">
        <v>1314</v>
      </c>
      <c r="G20" s="986">
        <v>48</v>
      </c>
      <c r="H20" s="985">
        <v>-66</v>
      </c>
      <c r="I20" s="986">
        <v>-31</v>
      </c>
      <c r="J20" s="986">
        <v>-26</v>
      </c>
      <c r="K20" s="985">
        <v>3980</v>
      </c>
      <c r="L20" s="986">
        <v>3373</v>
      </c>
      <c r="M20" s="987">
        <v>0</v>
      </c>
      <c r="N20" s="985">
        <v>3517</v>
      </c>
      <c r="O20" s="985">
        <v>274</v>
      </c>
      <c r="P20" s="985">
        <v>17</v>
      </c>
      <c r="Q20" s="985">
        <v>0</v>
      </c>
      <c r="R20" s="990">
        <v>2.4082205078071204</v>
      </c>
      <c r="U20" s="963"/>
      <c r="V20" s="963"/>
      <c r="W20" s="963"/>
      <c r="X20" s="963"/>
      <c r="Y20" s="963"/>
      <c r="Z20" s="963"/>
      <c r="AA20" s="963"/>
      <c r="AB20" s="963"/>
      <c r="AC20" s="963"/>
      <c r="AD20" s="963"/>
      <c r="AE20" s="963"/>
      <c r="AF20" s="963"/>
      <c r="AG20" s="963"/>
      <c r="AH20" s="963"/>
      <c r="AI20" s="963"/>
      <c r="AJ20" s="963"/>
    </row>
    <row r="21" spans="1:36">
      <c r="A21" s="15"/>
      <c r="B21" s="159" t="s">
        <v>230</v>
      </c>
      <c r="C21" s="985">
        <v>2646</v>
      </c>
      <c r="D21" s="986">
        <v>0</v>
      </c>
      <c r="E21" s="986">
        <v>0</v>
      </c>
      <c r="F21" s="986">
        <v>355</v>
      </c>
      <c r="G21" s="986">
        <v>3</v>
      </c>
      <c r="H21" s="985">
        <v>-12</v>
      </c>
      <c r="I21" s="986">
        <v>-4</v>
      </c>
      <c r="J21" s="986">
        <v>0</v>
      </c>
      <c r="K21" s="985">
        <v>4291</v>
      </c>
      <c r="L21" s="986">
        <v>3495</v>
      </c>
      <c r="M21" s="987">
        <v>0.41385821998834643</v>
      </c>
      <c r="N21" s="985">
        <v>1212</v>
      </c>
      <c r="O21" s="985">
        <v>439</v>
      </c>
      <c r="P21" s="985">
        <v>995</v>
      </c>
      <c r="Q21" s="985">
        <v>0</v>
      </c>
      <c r="R21" s="990">
        <v>5.7764695491942195</v>
      </c>
      <c r="U21" s="963"/>
      <c r="V21" s="963"/>
      <c r="W21" s="963"/>
      <c r="X21" s="963"/>
      <c r="Y21" s="963"/>
      <c r="Z21" s="963"/>
      <c r="AA21" s="963"/>
      <c r="AB21" s="963"/>
      <c r="AC21" s="963"/>
      <c r="AD21" s="963"/>
      <c r="AE21" s="963"/>
      <c r="AF21" s="963"/>
      <c r="AG21" s="963"/>
      <c r="AH21" s="963"/>
      <c r="AI21" s="963"/>
      <c r="AJ21" s="963"/>
    </row>
    <row r="22" spans="1:36" ht="24">
      <c r="A22" s="15"/>
      <c r="B22" s="159" t="s">
        <v>231</v>
      </c>
      <c r="C22" s="985">
        <v>356</v>
      </c>
      <c r="D22" s="986">
        <v>0</v>
      </c>
      <c r="E22" s="986">
        <v>0</v>
      </c>
      <c r="F22" s="986">
        <v>14</v>
      </c>
      <c r="G22" s="986">
        <v>1</v>
      </c>
      <c r="H22" s="985">
        <v>-2</v>
      </c>
      <c r="I22" s="986">
        <v>0</v>
      </c>
      <c r="J22" s="986">
        <v>-1</v>
      </c>
      <c r="K22" s="985">
        <v>532</v>
      </c>
      <c r="L22" s="986">
        <v>411</v>
      </c>
      <c r="M22" s="987">
        <v>0</v>
      </c>
      <c r="N22" s="985">
        <v>319</v>
      </c>
      <c r="O22" s="985">
        <v>37</v>
      </c>
      <c r="P22" s="985">
        <v>0</v>
      </c>
      <c r="Q22" s="985">
        <v>0</v>
      </c>
      <c r="R22" s="990">
        <v>0.8071182132277408</v>
      </c>
      <c r="U22" s="963"/>
      <c r="V22" s="963"/>
      <c r="W22" s="963"/>
      <c r="X22" s="963"/>
      <c r="Y22" s="963"/>
      <c r="Z22" s="963"/>
      <c r="AA22" s="963"/>
      <c r="AB22" s="963"/>
      <c r="AC22" s="963"/>
      <c r="AD22" s="963"/>
      <c r="AE22" s="963"/>
      <c r="AF22" s="963"/>
      <c r="AG22" s="963"/>
      <c r="AH22" s="963"/>
      <c r="AI22" s="963"/>
      <c r="AJ22" s="963"/>
    </row>
    <row r="23" spans="1:36">
      <c r="A23" s="15"/>
      <c r="B23" s="159" t="s">
        <v>232</v>
      </c>
      <c r="C23" s="985">
        <v>42158</v>
      </c>
      <c r="D23" s="986">
        <v>0</v>
      </c>
      <c r="E23" s="986">
        <v>25</v>
      </c>
      <c r="F23" s="986">
        <v>0</v>
      </c>
      <c r="G23" s="986">
        <v>0</v>
      </c>
      <c r="H23" s="985">
        <v>-21</v>
      </c>
      <c r="I23" s="986">
        <v>0</v>
      </c>
      <c r="J23" s="986">
        <v>0</v>
      </c>
      <c r="K23" s="985">
        <v>418937</v>
      </c>
      <c r="L23" s="986">
        <v>377487</v>
      </c>
      <c r="M23" s="987">
        <v>1</v>
      </c>
      <c r="N23" s="985">
        <v>42158</v>
      </c>
      <c r="O23" s="985">
        <v>0</v>
      </c>
      <c r="P23" s="985">
        <v>0</v>
      </c>
      <c r="Q23" s="985">
        <v>0</v>
      </c>
      <c r="R23" s="990">
        <v>1.515914055016272</v>
      </c>
      <c r="U23" s="963"/>
      <c r="V23" s="963"/>
      <c r="W23" s="963"/>
      <c r="X23" s="963"/>
      <c r="Y23" s="963"/>
      <c r="Z23" s="963"/>
      <c r="AA23" s="963"/>
      <c r="AB23" s="963"/>
      <c r="AC23" s="963"/>
      <c r="AD23" s="963"/>
      <c r="AE23" s="963"/>
      <c r="AF23" s="963"/>
      <c r="AG23" s="963"/>
      <c r="AH23" s="963"/>
      <c r="AI23" s="963"/>
      <c r="AJ23" s="963"/>
    </row>
    <row r="24" spans="1:36">
      <c r="A24" s="15"/>
      <c r="B24" s="159" t="s">
        <v>233</v>
      </c>
      <c r="C24" s="985">
        <v>14474</v>
      </c>
      <c r="D24" s="986">
        <v>0</v>
      </c>
      <c r="E24" s="986">
        <v>0</v>
      </c>
      <c r="F24" s="986">
        <v>743</v>
      </c>
      <c r="G24" s="986">
        <v>0</v>
      </c>
      <c r="H24" s="985">
        <v>-65</v>
      </c>
      <c r="I24" s="986">
        <v>-17</v>
      </c>
      <c r="J24" s="986">
        <v>0</v>
      </c>
      <c r="K24" s="985">
        <v>46572</v>
      </c>
      <c r="L24" s="986">
        <v>28846</v>
      </c>
      <c r="M24" s="987">
        <v>0.55468928733864775</v>
      </c>
      <c r="N24" s="985">
        <v>12450</v>
      </c>
      <c r="O24" s="985">
        <v>2024</v>
      </c>
      <c r="P24" s="985">
        <v>0</v>
      </c>
      <c r="Q24" s="985">
        <v>0</v>
      </c>
      <c r="R24" s="990">
        <v>3.175751609940396</v>
      </c>
      <c r="U24" s="963"/>
      <c r="V24" s="963"/>
      <c r="W24" s="963"/>
      <c r="X24" s="963"/>
      <c r="Y24" s="963"/>
      <c r="Z24" s="963"/>
      <c r="AA24" s="963"/>
      <c r="AB24" s="963"/>
      <c r="AC24" s="963"/>
      <c r="AD24" s="963"/>
      <c r="AE24" s="963"/>
      <c r="AF24" s="963"/>
      <c r="AG24" s="963"/>
      <c r="AH24" s="963"/>
      <c r="AI24" s="963"/>
      <c r="AJ24" s="963"/>
    </row>
    <row r="25" spans="1:36">
      <c r="A25" s="15"/>
      <c r="B25" s="159" t="s">
        <v>234</v>
      </c>
      <c r="C25" s="985">
        <v>12715</v>
      </c>
      <c r="D25" s="986">
        <v>0</v>
      </c>
      <c r="E25" s="986">
        <v>0</v>
      </c>
      <c r="F25" s="986">
        <v>200</v>
      </c>
      <c r="G25" s="986">
        <v>0</v>
      </c>
      <c r="H25" s="985">
        <v>-24</v>
      </c>
      <c r="I25" s="986">
        <v>-7</v>
      </c>
      <c r="J25" s="986">
        <v>0</v>
      </c>
      <c r="K25" s="985">
        <v>3342</v>
      </c>
      <c r="L25" s="986">
        <v>2303</v>
      </c>
      <c r="M25" s="987">
        <v>0.75404990228811919</v>
      </c>
      <c r="N25" s="985">
        <v>11904</v>
      </c>
      <c r="O25" s="985">
        <v>811</v>
      </c>
      <c r="P25" s="985">
        <v>0</v>
      </c>
      <c r="Q25" s="985">
        <v>0</v>
      </c>
      <c r="R25" s="990">
        <v>4.2138279562918788</v>
      </c>
      <c r="U25" s="963"/>
      <c r="V25" s="963"/>
      <c r="W25" s="963"/>
      <c r="X25" s="963"/>
      <c r="Y25" s="963"/>
      <c r="Z25" s="963"/>
      <c r="AA25" s="963"/>
      <c r="AB25" s="963"/>
      <c r="AC25" s="963"/>
      <c r="AD25" s="963"/>
      <c r="AE25" s="963"/>
      <c r="AF25" s="963"/>
      <c r="AG25" s="963"/>
      <c r="AH25" s="963"/>
      <c r="AI25" s="963"/>
      <c r="AJ25" s="963"/>
    </row>
    <row r="26" spans="1:36">
      <c r="A26" s="15"/>
      <c r="B26" s="159" t="s">
        <v>235</v>
      </c>
      <c r="C26" s="985">
        <v>10304</v>
      </c>
      <c r="D26" s="986">
        <v>0</v>
      </c>
      <c r="E26" s="986">
        <v>0</v>
      </c>
      <c r="F26" s="986">
        <v>2189</v>
      </c>
      <c r="G26" s="986">
        <v>9</v>
      </c>
      <c r="H26" s="985">
        <v>-46</v>
      </c>
      <c r="I26" s="986">
        <v>-16</v>
      </c>
      <c r="J26" s="986">
        <v>-1</v>
      </c>
      <c r="K26" s="985">
        <v>10789</v>
      </c>
      <c r="L26" s="986">
        <v>9722</v>
      </c>
      <c r="M26" s="987">
        <v>0</v>
      </c>
      <c r="N26" s="985">
        <v>7966</v>
      </c>
      <c r="O26" s="985">
        <v>2338</v>
      </c>
      <c r="P26" s="985">
        <v>0</v>
      </c>
      <c r="Q26" s="985">
        <v>0</v>
      </c>
      <c r="R26" s="990">
        <v>2.4237307779267496</v>
      </c>
      <c r="U26" s="963"/>
      <c r="V26" s="963"/>
      <c r="W26" s="963"/>
      <c r="X26" s="963"/>
      <c r="Y26" s="963"/>
      <c r="Z26" s="963"/>
      <c r="AA26" s="963"/>
      <c r="AB26" s="963"/>
      <c r="AC26" s="963"/>
      <c r="AD26" s="963"/>
      <c r="AE26" s="963"/>
      <c r="AF26" s="963"/>
      <c r="AG26" s="963"/>
      <c r="AH26" s="963"/>
      <c r="AI26" s="963"/>
      <c r="AJ26" s="963"/>
    </row>
    <row r="27" spans="1:36">
      <c r="A27" s="15"/>
      <c r="B27" s="159" t="s">
        <v>236</v>
      </c>
      <c r="C27" s="985">
        <v>4778</v>
      </c>
      <c r="D27" s="986">
        <v>0</v>
      </c>
      <c r="E27" s="986">
        <v>0</v>
      </c>
      <c r="F27" s="986">
        <v>3748</v>
      </c>
      <c r="G27" s="986">
        <v>1</v>
      </c>
      <c r="H27" s="985">
        <v>-130</v>
      </c>
      <c r="I27" s="986">
        <v>-127</v>
      </c>
      <c r="J27" s="986">
        <v>-1</v>
      </c>
      <c r="K27" s="985">
        <v>9466</v>
      </c>
      <c r="L27" s="986">
        <v>8925</v>
      </c>
      <c r="M27" s="987">
        <v>0.57808740179937601</v>
      </c>
      <c r="N27" s="985">
        <v>4758</v>
      </c>
      <c r="O27" s="985">
        <v>20</v>
      </c>
      <c r="P27" s="985">
        <v>0</v>
      </c>
      <c r="Q27" s="985">
        <v>0</v>
      </c>
      <c r="R27" s="990">
        <v>0.82325581957759064</v>
      </c>
      <c r="U27" s="963"/>
      <c r="V27" s="963"/>
      <c r="W27" s="963"/>
      <c r="X27" s="963"/>
      <c r="Y27" s="963"/>
      <c r="Z27" s="963"/>
      <c r="AA27" s="963"/>
      <c r="AB27" s="963"/>
      <c r="AC27" s="963"/>
      <c r="AD27" s="963"/>
      <c r="AE27" s="963"/>
      <c r="AF27" s="963"/>
      <c r="AG27" s="963"/>
      <c r="AH27" s="963"/>
      <c r="AI27" s="963"/>
      <c r="AJ27" s="963"/>
    </row>
    <row r="28" spans="1:36">
      <c r="A28" s="15"/>
      <c r="B28" s="159" t="s">
        <v>237</v>
      </c>
      <c r="C28" s="985">
        <v>1349</v>
      </c>
      <c r="D28" s="986">
        <v>0</v>
      </c>
      <c r="E28" s="986">
        <v>0</v>
      </c>
      <c r="F28" s="986">
        <v>203</v>
      </c>
      <c r="G28" s="986">
        <v>107</v>
      </c>
      <c r="H28" s="985">
        <v>-12</v>
      </c>
      <c r="I28" s="986">
        <v>-1</v>
      </c>
      <c r="J28" s="986">
        <v>0</v>
      </c>
      <c r="K28" s="985">
        <v>8084</v>
      </c>
      <c r="L28" s="986">
        <v>7314</v>
      </c>
      <c r="M28" s="987">
        <v>0.7353618773762064</v>
      </c>
      <c r="N28" s="985">
        <v>1083</v>
      </c>
      <c r="O28" s="985">
        <v>266</v>
      </c>
      <c r="P28" s="985">
        <v>0</v>
      </c>
      <c r="Q28" s="985">
        <v>0</v>
      </c>
      <c r="R28" s="990">
        <v>2.0115646656234873</v>
      </c>
      <c r="U28" s="963"/>
      <c r="V28" s="963"/>
      <c r="W28" s="963"/>
      <c r="X28" s="963"/>
      <c r="Y28" s="963"/>
      <c r="Z28" s="963"/>
      <c r="AA28" s="963"/>
      <c r="AB28" s="963"/>
      <c r="AC28" s="963"/>
      <c r="AD28" s="963"/>
      <c r="AE28" s="963"/>
      <c r="AF28" s="963"/>
      <c r="AG28" s="963"/>
      <c r="AH28" s="963"/>
      <c r="AI28" s="963"/>
      <c r="AJ28" s="963"/>
    </row>
    <row r="29" spans="1:36">
      <c r="A29" s="15"/>
      <c r="B29" s="159" t="s">
        <v>238</v>
      </c>
      <c r="C29" s="985">
        <v>11572</v>
      </c>
      <c r="D29" s="986">
        <v>0</v>
      </c>
      <c r="E29" s="986">
        <v>0</v>
      </c>
      <c r="F29" s="986">
        <v>2404</v>
      </c>
      <c r="G29" s="986">
        <v>822</v>
      </c>
      <c r="H29" s="985">
        <v>-454</v>
      </c>
      <c r="I29" s="986">
        <v>-69</v>
      </c>
      <c r="J29" s="986">
        <v>-336</v>
      </c>
      <c r="K29" s="985">
        <v>21557</v>
      </c>
      <c r="L29" s="986">
        <v>20542</v>
      </c>
      <c r="M29" s="987">
        <v>0.13826465941090943</v>
      </c>
      <c r="N29" s="985">
        <v>10400</v>
      </c>
      <c r="O29" s="985">
        <v>1113</v>
      </c>
      <c r="P29" s="985">
        <v>59</v>
      </c>
      <c r="Q29" s="985">
        <v>0</v>
      </c>
      <c r="R29" s="990">
        <v>1.6643944358347131</v>
      </c>
      <c r="U29" s="963"/>
      <c r="V29" s="963"/>
      <c r="W29" s="963"/>
      <c r="X29" s="963"/>
      <c r="Y29" s="963"/>
      <c r="Z29" s="963"/>
      <c r="AA29" s="963"/>
      <c r="AB29" s="963"/>
      <c r="AC29" s="963"/>
      <c r="AD29" s="963"/>
      <c r="AE29" s="963"/>
      <c r="AF29" s="963"/>
      <c r="AG29" s="963"/>
      <c r="AH29" s="963"/>
      <c r="AI29" s="963"/>
      <c r="AJ29" s="963"/>
    </row>
    <row r="30" spans="1:36" ht="24">
      <c r="A30" s="15"/>
      <c r="B30" s="159" t="s">
        <v>239</v>
      </c>
      <c r="C30" s="985">
        <v>1613</v>
      </c>
      <c r="D30" s="986">
        <v>0</v>
      </c>
      <c r="E30" s="986">
        <v>0</v>
      </c>
      <c r="F30" s="986">
        <v>360</v>
      </c>
      <c r="G30" s="986">
        <v>263</v>
      </c>
      <c r="H30" s="985">
        <v>-75</v>
      </c>
      <c r="I30" s="986">
        <v>-3</v>
      </c>
      <c r="J30" s="986">
        <v>-70</v>
      </c>
      <c r="K30" s="985">
        <v>1273</v>
      </c>
      <c r="L30" s="986">
        <v>1173</v>
      </c>
      <c r="M30" s="987">
        <v>1.3971804221698296E-2</v>
      </c>
      <c r="N30" s="985">
        <v>1126</v>
      </c>
      <c r="O30" s="985">
        <v>487</v>
      </c>
      <c r="P30" s="985">
        <v>0</v>
      </c>
      <c r="Q30" s="985">
        <v>0</v>
      </c>
      <c r="R30" s="990">
        <v>3.1440303764638977</v>
      </c>
      <c r="U30" s="963"/>
      <c r="V30" s="963"/>
      <c r="W30" s="963"/>
      <c r="X30" s="963"/>
      <c r="Y30" s="963"/>
      <c r="Z30" s="963"/>
      <c r="AA30" s="963"/>
      <c r="AB30" s="963"/>
      <c r="AC30" s="963"/>
      <c r="AD30" s="963"/>
      <c r="AE30" s="963"/>
      <c r="AF30" s="963"/>
      <c r="AG30" s="963"/>
      <c r="AH30" s="963"/>
      <c r="AI30" s="963"/>
      <c r="AJ30" s="963"/>
    </row>
    <row r="31" spans="1:36">
      <c r="A31" s="15"/>
      <c r="B31" s="159" t="s">
        <v>240</v>
      </c>
      <c r="C31" s="985">
        <v>3422</v>
      </c>
      <c r="D31" s="986">
        <v>0</v>
      </c>
      <c r="E31" s="986">
        <v>0</v>
      </c>
      <c r="F31" s="986">
        <v>13</v>
      </c>
      <c r="G31" s="986">
        <v>1</v>
      </c>
      <c r="H31" s="985">
        <v>-23</v>
      </c>
      <c r="I31" s="986">
        <v>0</v>
      </c>
      <c r="J31" s="986">
        <v>-1</v>
      </c>
      <c r="K31" s="985">
        <v>4698</v>
      </c>
      <c r="L31" s="986">
        <v>4522</v>
      </c>
      <c r="M31" s="987">
        <v>0</v>
      </c>
      <c r="N31" s="985">
        <v>3208</v>
      </c>
      <c r="O31" s="985">
        <v>214</v>
      </c>
      <c r="P31" s="985">
        <v>0</v>
      </c>
      <c r="Q31" s="985">
        <v>0</v>
      </c>
      <c r="R31" s="990">
        <v>1.9047974030824826</v>
      </c>
      <c r="U31" s="963"/>
      <c r="V31" s="963"/>
      <c r="W31" s="963"/>
      <c r="X31" s="963"/>
      <c r="Y31" s="963"/>
      <c r="Z31" s="963"/>
      <c r="AA31" s="963"/>
      <c r="AB31" s="963"/>
      <c r="AC31" s="963"/>
      <c r="AD31" s="963"/>
      <c r="AE31" s="963"/>
      <c r="AF31" s="963"/>
      <c r="AG31" s="963"/>
      <c r="AH31" s="963"/>
      <c r="AI31" s="963"/>
      <c r="AJ31" s="963"/>
    </row>
    <row r="32" spans="1:36">
      <c r="A32" s="15"/>
      <c r="B32" s="159" t="s">
        <v>241</v>
      </c>
      <c r="C32" s="985">
        <v>9975</v>
      </c>
      <c r="D32" s="986">
        <v>0</v>
      </c>
      <c r="E32" s="986">
        <v>66</v>
      </c>
      <c r="F32" s="986">
        <v>2483</v>
      </c>
      <c r="G32" s="986">
        <v>245</v>
      </c>
      <c r="H32" s="985">
        <v>-240</v>
      </c>
      <c r="I32" s="986">
        <v>-88</v>
      </c>
      <c r="J32" s="986">
        <v>-127</v>
      </c>
      <c r="K32" s="985">
        <v>8582</v>
      </c>
      <c r="L32" s="986">
        <v>7832</v>
      </c>
      <c r="M32" s="987">
        <v>0.10366793784007242</v>
      </c>
      <c r="N32" s="985">
        <v>8771</v>
      </c>
      <c r="O32" s="985">
        <v>1204</v>
      </c>
      <c r="P32" s="985">
        <v>0</v>
      </c>
      <c r="Q32" s="985">
        <v>0</v>
      </c>
      <c r="R32" s="990">
        <v>2.4406260282819665</v>
      </c>
      <c r="U32" s="963"/>
      <c r="V32" s="963"/>
      <c r="W32" s="963"/>
      <c r="X32" s="963"/>
      <c r="Y32" s="963"/>
      <c r="Z32" s="963"/>
      <c r="AA32" s="963"/>
      <c r="AB32" s="963"/>
      <c r="AC32" s="963"/>
      <c r="AD32" s="963"/>
      <c r="AE32" s="963"/>
      <c r="AF32" s="963"/>
      <c r="AG32" s="963"/>
      <c r="AH32" s="963"/>
      <c r="AI32" s="963"/>
      <c r="AJ32" s="963"/>
    </row>
    <row r="33" spans="1:36">
      <c r="A33" s="15"/>
      <c r="B33" s="159" t="s">
        <v>242</v>
      </c>
      <c r="C33" s="985">
        <v>47669</v>
      </c>
      <c r="D33" s="986">
        <v>0</v>
      </c>
      <c r="E33" s="986">
        <v>1259</v>
      </c>
      <c r="F33" s="986">
        <v>234</v>
      </c>
      <c r="G33" s="986">
        <v>419</v>
      </c>
      <c r="H33" s="985">
        <v>-85</v>
      </c>
      <c r="I33" s="986">
        <v>-3</v>
      </c>
      <c r="J33" s="986">
        <v>-44</v>
      </c>
      <c r="K33" s="985">
        <v>110451</v>
      </c>
      <c r="L33" s="986">
        <v>105674</v>
      </c>
      <c r="M33" s="987">
        <v>0.81315403089365168</v>
      </c>
      <c r="N33" s="985">
        <v>46963</v>
      </c>
      <c r="O33" s="985">
        <v>706</v>
      </c>
      <c r="P33" s="985">
        <v>0</v>
      </c>
      <c r="Q33" s="985">
        <v>0</v>
      </c>
      <c r="R33" s="990">
        <v>4.0216151587829696</v>
      </c>
      <c r="U33" s="963"/>
      <c r="V33" s="963"/>
      <c r="W33" s="963"/>
      <c r="X33" s="963"/>
      <c r="Y33" s="963"/>
      <c r="Z33" s="963"/>
      <c r="AA33" s="963"/>
      <c r="AB33" s="963"/>
      <c r="AC33" s="963"/>
      <c r="AD33" s="963"/>
      <c r="AE33" s="963"/>
      <c r="AF33" s="963"/>
      <c r="AG33" s="963"/>
      <c r="AH33" s="963"/>
      <c r="AI33" s="963"/>
      <c r="AJ33" s="963"/>
    </row>
    <row r="34" spans="1:36">
      <c r="A34" s="15"/>
      <c r="B34" s="159" t="s">
        <v>243</v>
      </c>
      <c r="C34" s="985">
        <v>3952</v>
      </c>
      <c r="D34" s="986">
        <v>0</v>
      </c>
      <c r="E34" s="986">
        <v>0</v>
      </c>
      <c r="F34" s="986">
        <v>1584</v>
      </c>
      <c r="G34" s="986">
        <v>0</v>
      </c>
      <c r="H34" s="985">
        <v>-75</v>
      </c>
      <c r="I34" s="986">
        <v>-66</v>
      </c>
      <c r="J34" s="986">
        <v>0</v>
      </c>
      <c r="K34" s="985">
        <v>4669</v>
      </c>
      <c r="L34" s="986">
        <v>4600</v>
      </c>
      <c r="M34" s="987">
        <v>0</v>
      </c>
      <c r="N34" s="985">
        <v>2777</v>
      </c>
      <c r="O34" s="985">
        <v>1175</v>
      </c>
      <c r="P34" s="985">
        <v>0</v>
      </c>
      <c r="Q34" s="985">
        <v>0</v>
      </c>
      <c r="R34" s="990">
        <v>3.2959286672088406</v>
      </c>
      <c r="U34" s="963"/>
      <c r="V34" s="963"/>
      <c r="W34" s="963"/>
      <c r="X34" s="963"/>
      <c r="Y34" s="963"/>
      <c r="Z34" s="963"/>
      <c r="AA34" s="963"/>
      <c r="AB34" s="963"/>
      <c r="AC34" s="963"/>
      <c r="AD34" s="963"/>
      <c r="AE34" s="963"/>
      <c r="AF34" s="963"/>
      <c r="AG34" s="963"/>
      <c r="AH34" s="963"/>
      <c r="AI34" s="963"/>
      <c r="AJ34" s="963"/>
    </row>
    <row r="35" spans="1:36">
      <c r="A35" s="15"/>
      <c r="B35" s="159" t="s">
        <v>244</v>
      </c>
      <c r="C35" s="985">
        <v>1678</v>
      </c>
      <c r="D35" s="986">
        <v>0</v>
      </c>
      <c r="E35" s="986">
        <v>0</v>
      </c>
      <c r="F35" s="986">
        <v>307</v>
      </c>
      <c r="G35" s="986">
        <v>91</v>
      </c>
      <c r="H35" s="985">
        <v>-53</v>
      </c>
      <c r="I35" s="986">
        <v>-5</v>
      </c>
      <c r="J35" s="986">
        <v>-46</v>
      </c>
      <c r="K35" s="985">
        <v>1344</v>
      </c>
      <c r="L35" s="986">
        <v>1261</v>
      </c>
      <c r="M35" s="987">
        <v>0</v>
      </c>
      <c r="N35" s="985">
        <v>1284</v>
      </c>
      <c r="O35" s="985">
        <v>394</v>
      </c>
      <c r="P35" s="985">
        <v>0</v>
      </c>
      <c r="Q35" s="985">
        <v>0</v>
      </c>
      <c r="R35" s="990">
        <v>2.2279032310336846</v>
      </c>
      <c r="U35" s="963"/>
      <c r="V35" s="963"/>
      <c r="W35" s="963"/>
      <c r="X35" s="963"/>
      <c r="Y35" s="963"/>
      <c r="Z35" s="963"/>
      <c r="AA35" s="963"/>
      <c r="AB35" s="963"/>
      <c r="AC35" s="963"/>
      <c r="AD35" s="963"/>
      <c r="AE35" s="963"/>
      <c r="AF35" s="963"/>
      <c r="AG35" s="963"/>
      <c r="AH35" s="963"/>
      <c r="AI35" s="963"/>
      <c r="AJ35" s="963"/>
    </row>
    <row r="36" spans="1:36">
      <c r="A36" s="15"/>
      <c r="B36" s="159" t="s">
        <v>245</v>
      </c>
      <c r="C36" s="985">
        <v>1118</v>
      </c>
      <c r="D36" s="986">
        <v>0</v>
      </c>
      <c r="E36" s="986">
        <v>0</v>
      </c>
      <c r="F36" s="986">
        <v>185</v>
      </c>
      <c r="G36" s="986">
        <v>180</v>
      </c>
      <c r="H36" s="985">
        <v>-42</v>
      </c>
      <c r="I36" s="986">
        <v>-2</v>
      </c>
      <c r="J36" s="986">
        <v>-39</v>
      </c>
      <c r="K36" s="985">
        <v>664</v>
      </c>
      <c r="L36" s="986">
        <v>620</v>
      </c>
      <c r="M36" s="987">
        <v>0</v>
      </c>
      <c r="N36" s="985">
        <v>1067</v>
      </c>
      <c r="O36" s="985">
        <v>51</v>
      </c>
      <c r="P36" s="985">
        <v>0</v>
      </c>
      <c r="Q36" s="985">
        <v>0</v>
      </c>
      <c r="R36" s="990">
        <v>1.2915039006283053</v>
      </c>
      <c r="U36" s="963"/>
      <c r="V36" s="963"/>
      <c r="W36" s="963"/>
      <c r="X36" s="963"/>
      <c r="Y36" s="963"/>
      <c r="Z36" s="963"/>
      <c r="AA36" s="963"/>
      <c r="AB36" s="963"/>
      <c r="AC36" s="963"/>
      <c r="AD36" s="963"/>
      <c r="AE36" s="963"/>
      <c r="AF36" s="963"/>
      <c r="AG36" s="963"/>
      <c r="AH36" s="963"/>
      <c r="AI36" s="963"/>
      <c r="AJ36" s="963"/>
    </row>
    <row r="37" spans="1:36">
      <c r="A37" s="15"/>
      <c r="B37" s="159" t="s">
        <v>246</v>
      </c>
      <c r="C37" s="985">
        <v>1818</v>
      </c>
      <c r="D37" s="986">
        <v>0</v>
      </c>
      <c r="E37" s="986">
        <v>2</v>
      </c>
      <c r="F37" s="986">
        <v>118</v>
      </c>
      <c r="G37" s="986">
        <v>5</v>
      </c>
      <c r="H37" s="985">
        <v>-9</v>
      </c>
      <c r="I37" s="986">
        <v>-2</v>
      </c>
      <c r="J37" s="986">
        <v>-3</v>
      </c>
      <c r="K37" s="985">
        <v>1326</v>
      </c>
      <c r="L37" s="986">
        <v>1180</v>
      </c>
      <c r="M37" s="987">
        <v>7.4625941403662813E-2</v>
      </c>
      <c r="N37" s="985">
        <v>1658</v>
      </c>
      <c r="O37" s="985">
        <v>160</v>
      </c>
      <c r="P37" s="985">
        <v>0</v>
      </c>
      <c r="Q37" s="985">
        <v>0</v>
      </c>
      <c r="R37" s="990">
        <v>2.0395116104660684</v>
      </c>
      <c r="U37" s="963"/>
      <c r="V37" s="963"/>
      <c r="W37" s="963"/>
      <c r="X37" s="963"/>
      <c r="Y37" s="963"/>
      <c r="Z37" s="963"/>
      <c r="AA37" s="963"/>
      <c r="AB37" s="963"/>
      <c r="AC37" s="963"/>
      <c r="AD37" s="963"/>
      <c r="AE37" s="963"/>
      <c r="AF37" s="963"/>
      <c r="AG37" s="963"/>
      <c r="AH37" s="963"/>
      <c r="AI37" s="963"/>
      <c r="AJ37" s="963"/>
    </row>
    <row r="38" spans="1:36" ht="24">
      <c r="A38" s="15"/>
      <c r="B38" s="158" t="s">
        <v>91</v>
      </c>
      <c r="C38" s="982">
        <v>33703</v>
      </c>
      <c r="D38" s="983">
        <v>0</v>
      </c>
      <c r="E38" s="983">
        <v>1990</v>
      </c>
      <c r="F38" s="983">
        <v>11799</v>
      </c>
      <c r="G38" s="983">
        <v>181</v>
      </c>
      <c r="H38" s="982">
        <v>-1008</v>
      </c>
      <c r="I38" s="983">
        <v>-857</v>
      </c>
      <c r="J38" s="983">
        <v>-59</v>
      </c>
      <c r="K38" s="982">
        <v>105157</v>
      </c>
      <c r="L38" s="983">
        <v>88425</v>
      </c>
      <c r="M38" s="984">
        <v>0.68756607457858177</v>
      </c>
      <c r="N38" s="982">
        <v>10416</v>
      </c>
      <c r="O38" s="982">
        <v>12894</v>
      </c>
      <c r="P38" s="982">
        <v>10393</v>
      </c>
      <c r="Q38" s="982">
        <v>0</v>
      </c>
      <c r="R38" s="989">
        <v>6.5154685552840492</v>
      </c>
      <c r="U38" s="963"/>
      <c r="V38" s="963"/>
      <c r="W38" s="963"/>
      <c r="X38" s="963"/>
      <c r="Y38" s="963"/>
      <c r="Z38" s="963"/>
      <c r="AA38" s="963"/>
      <c r="AB38" s="963"/>
      <c r="AC38" s="963"/>
      <c r="AD38" s="963"/>
      <c r="AE38" s="963"/>
      <c r="AF38" s="963"/>
      <c r="AG38" s="963"/>
      <c r="AH38" s="963"/>
      <c r="AI38" s="963"/>
      <c r="AJ38" s="963"/>
    </row>
    <row r="39" spans="1:36">
      <c r="A39" s="15"/>
      <c r="B39" s="159" t="s">
        <v>247</v>
      </c>
      <c r="C39" s="985">
        <v>30147</v>
      </c>
      <c r="D39" s="986">
        <v>0</v>
      </c>
      <c r="E39" s="986">
        <v>2049</v>
      </c>
      <c r="F39" s="986">
        <v>11799</v>
      </c>
      <c r="G39" s="986">
        <v>181</v>
      </c>
      <c r="H39" s="985">
        <v>-998</v>
      </c>
      <c r="I39" s="986">
        <v>-857</v>
      </c>
      <c r="J39" s="986">
        <v>-59</v>
      </c>
      <c r="K39" s="985">
        <v>94164</v>
      </c>
      <c r="L39" s="986">
        <v>80199</v>
      </c>
      <c r="M39" s="987">
        <v>0.67165083786815272</v>
      </c>
      <c r="N39" s="985">
        <v>6860</v>
      </c>
      <c r="O39" s="985">
        <v>12894</v>
      </c>
      <c r="P39" s="985">
        <v>10393</v>
      </c>
      <c r="Q39" s="985">
        <v>0</v>
      </c>
      <c r="R39" s="990">
        <v>7.2365487602394323</v>
      </c>
      <c r="U39" s="963"/>
      <c r="V39" s="963"/>
      <c r="W39" s="963"/>
      <c r="X39" s="963"/>
      <c r="Y39" s="963"/>
      <c r="Z39" s="963"/>
      <c r="AA39" s="963"/>
      <c r="AB39" s="963"/>
      <c r="AC39" s="963"/>
      <c r="AD39" s="963"/>
      <c r="AE39" s="963"/>
      <c r="AF39" s="963"/>
      <c r="AG39" s="963"/>
      <c r="AH39" s="963"/>
      <c r="AI39" s="963"/>
      <c r="AJ39" s="963"/>
    </row>
    <row r="40" spans="1:36">
      <c r="A40" s="15"/>
      <c r="B40" s="159" t="s">
        <v>248</v>
      </c>
      <c r="C40" s="985">
        <v>21421</v>
      </c>
      <c r="D40" s="986">
        <v>0</v>
      </c>
      <c r="E40" s="986">
        <v>1520</v>
      </c>
      <c r="F40" s="986">
        <v>6553</v>
      </c>
      <c r="G40" s="986">
        <v>178</v>
      </c>
      <c r="H40" s="985">
        <v>-388</v>
      </c>
      <c r="I40" s="986">
        <v>-292</v>
      </c>
      <c r="J40" s="986">
        <v>-56</v>
      </c>
      <c r="K40" s="985">
        <v>90580</v>
      </c>
      <c r="L40" s="986">
        <v>79530</v>
      </c>
      <c r="M40" s="987">
        <v>0.70708053484291755</v>
      </c>
      <c r="N40" s="985">
        <v>6389</v>
      </c>
      <c r="O40" s="985">
        <v>9710</v>
      </c>
      <c r="P40" s="985">
        <v>5322</v>
      </c>
      <c r="Q40" s="985">
        <v>0</v>
      </c>
      <c r="R40" s="990">
        <v>5.8351992823230203</v>
      </c>
      <c r="U40" s="963"/>
      <c r="V40" s="963"/>
      <c r="W40" s="963"/>
      <c r="X40" s="963"/>
      <c r="Y40" s="963"/>
      <c r="Z40" s="963"/>
      <c r="AA40" s="963"/>
      <c r="AB40" s="963"/>
      <c r="AC40" s="963"/>
      <c r="AD40" s="963"/>
      <c r="AE40" s="963"/>
      <c r="AF40" s="963"/>
      <c r="AG40" s="963"/>
      <c r="AH40" s="963"/>
      <c r="AI40" s="963"/>
      <c r="AJ40" s="963"/>
    </row>
    <row r="41" spans="1:36">
      <c r="A41" s="15"/>
      <c r="B41" s="159" t="s">
        <v>249</v>
      </c>
      <c r="C41" s="985">
        <v>2913</v>
      </c>
      <c r="D41" s="986">
        <v>0</v>
      </c>
      <c r="E41" s="986">
        <v>2</v>
      </c>
      <c r="F41" s="986">
        <v>0</v>
      </c>
      <c r="G41" s="986">
        <v>0</v>
      </c>
      <c r="H41" s="985">
        <v>-9</v>
      </c>
      <c r="I41" s="986">
        <v>0</v>
      </c>
      <c r="J41" s="986">
        <v>0</v>
      </c>
      <c r="K41" s="985">
        <v>8296</v>
      </c>
      <c r="L41" s="986">
        <v>7925</v>
      </c>
      <c r="M41" s="987">
        <v>1</v>
      </c>
      <c r="N41" s="985">
        <v>2913</v>
      </c>
      <c r="O41" s="985">
        <v>0</v>
      </c>
      <c r="P41" s="985">
        <v>0</v>
      </c>
      <c r="Q41" s="985">
        <v>0</v>
      </c>
      <c r="R41" s="990">
        <v>1.4621105102831093E-2</v>
      </c>
      <c r="U41" s="963"/>
      <c r="V41" s="963"/>
      <c r="W41" s="963"/>
      <c r="X41" s="963"/>
      <c r="Y41" s="963"/>
      <c r="Z41" s="963"/>
      <c r="AA41" s="963"/>
      <c r="AB41" s="963"/>
      <c r="AC41" s="963"/>
      <c r="AD41" s="963"/>
      <c r="AE41" s="963"/>
      <c r="AF41" s="963"/>
      <c r="AG41" s="963"/>
      <c r="AH41" s="963"/>
      <c r="AI41" s="963"/>
      <c r="AJ41" s="963"/>
    </row>
    <row r="42" spans="1:36">
      <c r="A42" s="15"/>
      <c r="B42" s="159" t="s">
        <v>250</v>
      </c>
      <c r="C42" s="985">
        <v>643</v>
      </c>
      <c r="D42" s="986">
        <v>0</v>
      </c>
      <c r="E42" s="986">
        <v>0</v>
      </c>
      <c r="F42" s="986">
        <v>0</v>
      </c>
      <c r="G42" s="986">
        <v>0</v>
      </c>
      <c r="H42" s="985">
        <v>-1</v>
      </c>
      <c r="I42" s="986">
        <v>0</v>
      </c>
      <c r="J42" s="986">
        <v>0</v>
      </c>
      <c r="K42" s="985">
        <v>2697</v>
      </c>
      <c r="L42" s="986">
        <v>301</v>
      </c>
      <c r="M42" s="987">
        <v>0</v>
      </c>
      <c r="N42" s="985">
        <v>643</v>
      </c>
      <c r="O42" s="985">
        <v>0</v>
      </c>
      <c r="P42" s="985">
        <v>0</v>
      </c>
      <c r="Q42" s="985">
        <v>0</v>
      </c>
      <c r="R42" s="990">
        <v>2.1381389909211093</v>
      </c>
      <c r="U42" s="963"/>
      <c r="V42" s="963"/>
      <c r="W42" s="963"/>
      <c r="X42" s="963"/>
      <c r="Y42" s="963"/>
      <c r="Z42" s="963"/>
      <c r="AA42" s="963"/>
      <c r="AB42" s="963"/>
      <c r="AC42" s="963"/>
      <c r="AD42" s="963"/>
      <c r="AE42" s="963"/>
      <c r="AF42" s="963"/>
      <c r="AG42" s="963"/>
      <c r="AH42" s="963"/>
      <c r="AI42" s="963"/>
      <c r="AJ42" s="963"/>
    </row>
    <row r="43" spans="1:36" ht="37.200000000000003" customHeight="1">
      <c r="A43" s="15"/>
      <c r="B43" s="158" t="s">
        <v>92</v>
      </c>
      <c r="C43" s="982">
        <v>1363</v>
      </c>
      <c r="D43" s="983">
        <v>0</v>
      </c>
      <c r="E43" s="983">
        <v>2</v>
      </c>
      <c r="F43" s="983">
        <v>0</v>
      </c>
      <c r="G43" s="983">
        <v>4</v>
      </c>
      <c r="H43" s="982">
        <v>-7</v>
      </c>
      <c r="I43" s="983">
        <v>0</v>
      </c>
      <c r="J43" s="983">
        <v>-3</v>
      </c>
      <c r="K43" s="982">
        <v>6409</v>
      </c>
      <c r="L43" s="983">
        <v>1274</v>
      </c>
      <c r="M43" s="984">
        <v>0</v>
      </c>
      <c r="N43" s="982">
        <v>1058</v>
      </c>
      <c r="O43" s="982">
        <v>305</v>
      </c>
      <c r="P43" s="982">
        <v>0</v>
      </c>
      <c r="Q43" s="982">
        <v>0</v>
      </c>
      <c r="R43" s="989">
        <v>2.0834130051997355</v>
      </c>
      <c r="U43" s="963"/>
      <c r="V43" s="963"/>
      <c r="W43" s="963"/>
      <c r="X43" s="963"/>
      <c r="Y43" s="963"/>
      <c r="Z43" s="963"/>
      <c r="AA43" s="963"/>
      <c r="AB43" s="963"/>
      <c r="AC43" s="963"/>
      <c r="AD43" s="963"/>
      <c r="AE43" s="963"/>
      <c r="AF43" s="963"/>
      <c r="AG43" s="963"/>
      <c r="AH43" s="963"/>
      <c r="AI43" s="963"/>
      <c r="AJ43" s="963"/>
    </row>
    <row r="44" spans="1:36">
      <c r="A44" s="15"/>
      <c r="B44" s="158" t="s">
        <v>93</v>
      </c>
      <c r="C44" s="982">
        <v>36923</v>
      </c>
      <c r="D44" s="983">
        <v>0</v>
      </c>
      <c r="E44" s="983">
        <v>1</v>
      </c>
      <c r="F44" s="983">
        <v>1932</v>
      </c>
      <c r="G44" s="983">
        <v>2094</v>
      </c>
      <c r="H44" s="982">
        <v>-1705</v>
      </c>
      <c r="I44" s="983">
        <v>-38</v>
      </c>
      <c r="J44" s="983">
        <v>-1532</v>
      </c>
      <c r="K44" s="982">
        <v>39883</v>
      </c>
      <c r="L44" s="983">
        <v>34862</v>
      </c>
      <c r="M44" s="984">
        <v>7.165675708949731E-4</v>
      </c>
      <c r="N44" s="982">
        <v>31993</v>
      </c>
      <c r="O44" s="982">
        <v>4836</v>
      </c>
      <c r="P44" s="982">
        <v>94</v>
      </c>
      <c r="Q44" s="982">
        <v>0</v>
      </c>
      <c r="R44" s="989">
        <v>1.548496450823823</v>
      </c>
      <c r="U44" s="963"/>
      <c r="V44" s="963"/>
      <c r="W44" s="963"/>
      <c r="X44" s="963"/>
      <c r="Y44" s="963"/>
      <c r="Z44" s="963"/>
      <c r="AA44" s="963"/>
      <c r="AB44" s="963"/>
      <c r="AC44" s="963"/>
      <c r="AD44" s="963"/>
      <c r="AE44" s="963"/>
      <c r="AF44" s="963"/>
      <c r="AG44" s="963"/>
      <c r="AH44" s="963"/>
      <c r="AI44" s="963"/>
      <c r="AJ44" s="963"/>
    </row>
    <row r="45" spans="1:36">
      <c r="A45" s="15"/>
      <c r="B45" s="159" t="s">
        <v>251</v>
      </c>
      <c r="C45" s="985">
        <v>19156</v>
      </c>
      <c r="D45" s="986">
        <v>0</v>
      </c>
      <c r="E45" s="986">
        <v>0</v>
      </c>
      <c r="F45" s="986">
        <v>1194</v>
      </c>
      <c r="G45" s="986">
        <v>288</v>
      </c>
      <c r="H45" s="985">
        <v>-221</v>
      </c>
      <c r="I45" s="986">
        <v>-12</v>
      </c>
      <c r="J45" s="986">
        <v>-124</v>
      </c>
      <c r="K45" s="985">
        <v>16253</v>
      </c>
      <c r="L45" s="986">
        <v>14722</v>
      </c>
      <c r="M45" s="987">
        <v>2.1058039076491989E-4</v>
      </c>
      <c r="N45" s="985">
        <v>15923</v>
      </c>
      <c r="O45" s="985">
        <v>3233</v>
      </c>
      <c r="P45" s="985">
        <v>0</v>
      </c>
      <c r="Q45" s="985">
        <v>0</v>
      </c>
      <c r="R45" s="990">
        <v>1.7904557383809105</v>
      </c>
      <c r="U45" s="963"/>
      <c r="V45" s="963"/>
      <c r="W45" s="963"/>
      <c r="X45" s="963"/>
      <c r="Y45" s="963"/>
      <c r="Z45" s="963"/>
      <c r="AA45" s="963"/>
      <c r="AB45" s="963"/>
      <c r="AC45" s="963"/>
      <c r="AD45" s="963"/>
      <c r="AE45" s="963"/>
      <c r="AF45" s="963"/>
      <c r="AG45" s="963"/>
      <c r="AH45" s="963"/>
      <c r="AI45" s="963"/>
      <c r="AJ45" s="963"/>
    </row>
    <row r="46" spans="1:36">
      <c r="A46" s="15"/>
      <c r="B46" s="159" t="s">
        <v>252</v>
      </c>
      <c r="C46" s="985">
        <v>5493</v>
      </c>
      <c r="D46" s="986">
        <v>0</v>
      </c>
      <c r="E46" s="986">
        <v>1</v>
      </c>
      <c r="F46" s="986">
        <v>370</v>
      </c>
      <c r="G46" s="986">
        <v>149</v>
      </c>
      <c r="H46" s="985">
        <v>-69</v>
      </c>
      <c r="I46" s="986">
        <v>-17</v>
      </c>
      <c r="J46" s="986">
        <v>-34</v>
      </c>
      <c r="K46" s="985">
        <v>7083</v>
      </c>
      <c r="L46" s="986">
        <v>6200</v>
      </c>
      <c r="M46" s="987">
        <v>4.082119921045943E-3</v>
      </c>
      <c r="N46" s="985">
        <v>4815</v>
      </c>
      <c r="O46" s="985">
        <v>678</v>
      </c>
      <c r="P46" s="985">
        <v>0</v>
      </c>
      <c r="Q46" s="985">
        <v>0</v>
      </c>
      <c r="R46" s="990">
        <v>1.5743580397803161</v>
      </c>
      <c r="U46" s="963"/>
      <c r="V46" s="963"/>
      <c r="W46" s="963"/>
      <c r="X46" s="963"/>
      <c r="Y46" s="963"/>
      <c r="Z46" s="963"/>
      <c r="AA46" s="963"/>
      <c r="AB46" s="963"/>
      <c r="AC46" s="963"/>
      <c r="AD46" s="963"/>
      <c r="AE46" s="963"/>
      <c r="AF46" s="963"/>
      <c r="AG46" s="963"/>
      <c r="AH46" s="963"/>
      <c r="AI46" s="963"/>
      <c r="AJ46" s="963"/>
    </row>
    <row r="47" spans="1:36">
      <c r="A47" s="15"/>
      <c r="B47" s="159" t="s">
        <v>253</v>
      </c>
      <c r="C47" s="985">
        <v>12274</v>
      </c>
      <c r="D47" s="986">
        <v>0</v>
      </c>
      <c r="E47" s="986">
        <v>0</v>
      </c>
      <c r="F47" s="986">
        <v>368</v>
      </c>
      <c r="G47" s="986">
        <v>1657</v>
      </c>
      <c r="H47" s="985">
        <v>-1415</v>
      </c>
      <c r="I47" s="986">
        <v>-9</v>
      </c>
      <c r="J47" s="986">
        <v>-1374</v>
      </c>
      <c r="K47" s="985">
        <v>16547</v>
      </c>
      <c r="L47" s="986">
        <v>13940</v>
      </c>
      <c r="M47" s="987">
        <v>0</v>
      </c>
      <c r="N47" s="985">
        <v>11255</v>
      </c>
      <c r="O47" s="985">
        <v>925</v>
      </c>
      <c r="P47" s="985">
        <v>94</v>
      </c>
      <c r="Q47" s="985">
        <v>0</v>
      </c>
      <c r="R47" s="990">
        <v>1.2117601697349751</v>
      </c>
      <c r="U47" s="963"/>
      <c r="V47" s="963"/>
      <c r="W47" s="963"/>
      <c r="X47" s="963"/>
      <c r="Y47" s="963"/>
      <c r="Z47" s="963"/>
      <c r="AA47" s="963"/>
      <c r="AB47" s="963"/>
      <c r="AC47" s="963"/>
      <c r="AD47" s="963"/>
      <c r="AE47" s="963"/>
      <c r="AF47" s="963"/>
      <c r="AG47" s="963"/>
      <c r="AH47" s="963"/>
      <c r="AI47" s="963"/>
      <c r="AJ47" s="963"/>
    </row>
    <row r="48" spans="1:36">
      <c r="A48" s="15"/>
      <c r="B48" s="158" t="s">
        <v>107</v>
      </c>
      <c r="C48" s="982">
        <v>201358</v>
      </c>
      <c r="D48" s="983">
        <v>0</v>
      </c>
      <c r="E48" s="983">
        <v>216</v>
      </c>
      <c r="F48" s="983">
        <v>27624</v>
      </c>
      <c r="G48" s="983">
        <v>6428</v>
      </c>
      <c r="H48" s="982">
        <v>-6100</v>
      </c>
      <c r="I48" s="983">
        <v>-532</v>
      </c>
      <c r="J48" s="983">
        <v>-4961</v>
      </c>
      <c r="K48" s="982">
        <v>282493</v>
      </c>
      <c r="L48" s="983">
        <v>189479</v>
      </c>
      <c r="M48" s="984">
        <v>0.10758865712775964</v>
      </c>
      <c r="N48" s="982">
        <v>179544</v>
      </c>
      <c r="O48" s="982">
        <v>21311</v>
      </c>
      <c r="P48" s="982">
        <v>503</v>
      </c>
      <c r="Q48" s="982">
        <v>0</v>
      </c>
      <c r="R48" s="989">
        <v>1.7358274592235048</v>
      </c>
      <c r="U48" s="963"/>
      <c r="V48" s="963"/>
      <c r="W48" s="963"/>
      <c r="X48" s="963"/>
      <c r="Y48" s="963"/>
      <c r="Z48" s="963"/>
      <c r="AA48" s="963"/>
      <c r="AB48" s="963"/>
      <c r="AC48" s="963"/>
      <c r="AD48" s="963"/>
      <c r="AE48" s="963"/>
      <c r="AF48" s="963"/>
      <c r="AG48" s="963"/>
      <c r="AH48" s="963"/>
      <c r="AI48" s="963"/>
      <c r="AJ48" s="963"/>
    </row>
    <row r="49" spans="1:36">
      <c r="A49" s="15"/>
      <c r="B49" s="158" t="s">
        <v>95</v>
      </c>
      <c r="C49" s="982">
        <v>34657</v>
      </c>
      <c r="D49" s="983">
        <v>0</v>
      </c>
      <c r="E49" s="983">
        <v>0</v>
      </c>
      <c r="F49" s="983">
        <v>6934</v>
      </c>
      <c r="G49" s="983">
        <v>330</v>
      </c>
      <c r="H49" s="982">
        <v>-475</v>
      </c>
      <c r="I49" s="983">
        <v>-225</v>
      </c>
      <c r="J49" s="983">
        <v>-144</v>
      </c>
      <c r="K49" s="982">
        <v>41595</v>
      </c>
      <c r="L49" s="983">
        <v>21224</v>
      </c>
      <c r="M49" s="984">
        <v>0.26422353675293048</v>
      </c>
      <c r="N49" s="982">
        <v>30411</v>
      </c>
      <c r="O49" s="982">
        <v>4198</v>
      </c>
      <c r="P49" s="982">
        <v>48</v>
      </c>
      <c r="Q49" s="982">
        <v>0</v>
      </c>
      <c r="R49" s="989">
        <v>2.9236230297149195</v>
      </c>
      <c r="U49" s="963"/>
      <c r="V49" s="963"/>
      <c r="W49" s="963"/>
      <c r="X49" s="963"/>
      <c r="Y49" s="963"/>
      <c r="Z49" s="963"/>
      <c r="AA49" s="963"/>
      <c r="AB49" s="963"/>
      <c r="AC49" s="963"/>
      <c r="AD49" s="963"/>
      <c r="AE49" s="963"/>
      <c r="AF49" s="963"/>
      <c r="AG49" s="963"/>
      <c r="AH49" s="963"/>
      <c r="AI49" s="963"/>
      <c r="AJ49" s="963"/>
    </row>
    <row r="50" spans="1:36">
      <c r="A50" s="15"/>
      <c r="B50" s="159" t="s">
        <v>254</v>
      </c>
      <c r="C50" s="985">
        <v>14210</v>
      </c>
      <c r="D50" s="986">
        <v>0</v>
      </c>
      <c r="E50" s="986">
        <v>0</v>
      </c>
      <c r="F50" s="986">
        <v>3868</v>
      </c>
      <c r="G50" s="986">
        <v>161</v>
      </c>
      <c r="H50" s="985">
        <v>-165</v>
      </c>
      <c r="I50" s="986">
        <v>-75</v>
      </c>
      <c r="J50" s="986">
        <v>-60</v>
      </c>
      <c r="K50" s="985">
        <v>23888</v>
      </c>
      <c r="L50" s="986">
        <v>9373</v>
      </c>
      <c r="M50" s="987">
        <v>0.18693180096050951</v>
      </c>
      <c r="N50" s="985">
        <v>13453</v>
      </c>
      <c r="O50" s="985">
        <v>709</v>
      </c>
      <c r="P50" s="985">
        <v>48</v>
      </c>
      <c r="Q50" s="985">
        <v>0</v>
      </c>
      <c r="R50" s="990">
        <v>1.9109093193397075</v>
      </c>
      <c r="U50" s="963"/>
      <c r="V50" s="963"/>
      <c r="W50" s="963"/>
      <c r="X50" s="963"/>
      <c r="Y50" s="963"/>
      <c r="Z50" s="963"/>
      <c r="AA50" s="963"/>
      <c r="AB50" s="963"/>
      <c r="AC50" s="963"/>
      <c r="AD50" s="963"/>
      <c r="AE50" s="963"/>
      <c r="AF50" s="963"/>
      <c r="AG50" s="963"/>
      <c r="AH50" s="963"/>
      <c r="AI50" s="963"/>
      <c r="AJ50" s="963"/>
    </row>
    <row r="51" spans="1:36">
      <c r="A51" s="15"/>
      <c r="B51" s="159" t="s">
        <v>255</v>
      </c>
      <c r="C51" s="985">
        <v>0</v>
      </c>
      <c r="D51" s="986">
        <v>0</v>
      </c>
      <c r="E51" s="986">
        <v>0</v>
      </c>
      <c r="F51" s="986">
        <v>0</v>
      </c>
      <c r="G51" s="986">
        <v>0</v>
      </c>
      <c r="H51" s="985">
        <v>0</v>
      </c>
      <c r="I51" s="986">
        <v>0</v>
      </c>
      <c r="J51" s="986">
        <v>0</v>
      </c>
      <c r="K51" s="985">
        <v>0</v>
      </c>
      <c r="L51" s="986">
        <v>0</v>
      </c>
      <c r="M51" s="987">
        <v>0</v>
      </c>
      <c r="N51" s="985">
        <v>0</v>
      </c>
      <c r="O51" s="985">
        <v>0</v>
      </c>
      <c r="P51" s="985">
        <v>0</v>
      </c>
      <c r="Q51" s="985">
        <v>0</v>
      </c>
      <c r="R51" s="990">
        <v>0</v>
      </c>
      <c r="U51" s="963"/>
      <c r="V51" s="963"/>
      <c r="W51" s="963"/>
      <c r="X51" s="963"/>
      <c r="Y51" s="963"/>
      <c r="Z51" s="963"/>
      <c r="AA51" s="963"/>
      <c r="AB51" s="963"/>
      <c r="AC51" s="963"/>
      <c r="AD51" s="963"/>
      <c r="AE51" s="963"/>
      <c r="AF51" s="963"/>
      <c r="AG51" s="963"/>
      <c r="AH51" s="963"/>
      <c r="AI51" s="963"/>
      <c r="AJ51" s="963"/>
    </row>
    <row r="52" spans="1:36">
      <c r="A52" s="15"/>
      <c r="B52" s="159" t="s">
        <v>256</v>
      </c>
      <c r="C52" s="985">
        <v>413</v>
      </c>
      <c r="D52" s="986">
        <v>0</v>
      </c>
      <c r="E52" s="986">
        <v>0</v>
      </c>
      <c r="F52" s="986">
        <v>0</v>
      </c>
      <c r="G52" s="986">
        <v>0</v>
      </c>
      <c r="H52" s="985">
        <v>-1</v>
      </c>
      <c r="I52" s="986">
        <v>0</v>
      </c>
      <c r="J52" s="986">
        <v>0</v>
      </c>
      <c r="K52" s="985">
        <v>823</v>
      </c>
      <c r="L52" s="986">
        <v>207</v>
      </c>
      <c r="M52" s="987">
        <v>0</v>
      </c>
      <c r="N52" s="985">
        <v>413</v>
      </c>
      <c r="O52" s="985">
        <v>0</v>
      </c>
      <c r="P52" s="985">
        <v>0</v>
      </c>
      <c r="Q52" s="985">
        <v>0</v>
      </c>
      <c r="R52" s="990">
        <v>2.4650186752472343</v>
      </c>
      <c r="U52" s="963"/>
      <c r="V52" s="963"/>
      <c r="W52" s="963"/>
      <c r="X52" s="963"/>
      <c r="Y52" s="963"/>
      <c r="Z52" s="963"/>
      <c r="AA52" s="963"/>
      <c r="AB52" s="963"/>
      <c r="AC52" s="963"/>
      <c r="AD52" s="963"/>
      <c r="AE52" s="963"/>
      <c r="AF52" s="963"/>
      <c r="AG52" s="963"/>
      <c r="AH52" s="963"/>
      <c r="AI52" s="963"/>
      <c r="AJ52" s="963"/>
    </row>
    <row r="53" spans="1:36" ht="24">
      <c r="A53" s="15"/>
      <c r="B53" s="159" t="s">
        <v>257</v>
      </c>
      <c r="C53" s="985">
        <v>19821</v>
      </c>
      <c r="D53" s="986">
        <v>0</v>
      </c>
      <c r="E53" s="986">
        <v>0</v>
      </c>
      <c r="F53" s="986">
        <v>3066</v>
      </c>
      <c r="G53" s="986">
        <v>71</v>
      </c>
      <c r="H53" s="985">
        <v>-269</v>
      </c>
      <c r="I53" s="986">
        <v>-150</v>
      </c>
      <c r="J53" s="986">
        <v>-44</v>
      </c>
      <c r="K53" s="985">
        <v>16691</v>
      </c>
      <c r="L53" s="986">
        <v>11523</v>
      </c>
      <c r="M53" s="987">
        <v>0.32796461521173587</v>
      </c>
      <c r="N53" s="985">
        <v>16332</v>
      </c>
      <c r="O53" s="985">
        <v>3489</v>
      </c>
      <c r="P53" s="985">
        <v>0</v>
      </c>
      <c r="Q53" s="985">
        <v>0</v>
      </c>
      <c r="R53" s="990">
        <v>3.6589962466857253</v>
      </c>
      <c r="U53" s="963"/>
      <c r="V53" s="963"/>
      <c r="W53" s="963"/>
      <c r="X53" s="963"/>
      <c r="Y53" s="963"/>
      <c r="Z53" s="963"/>
      <c r="AA53" s="963"/>
      <c r="AB53" s="963"/>
      <c r="AC53" s="963"/>
      <c r="AD53" s="963"/>
      <c r="AE53" s="963"/>
      <c r="AF53" s="963"/>
      <c r="AG53" s="963"/>
      <c r="AH53" s="963"/>
      <c r="AI53" s="963"/>
      <c r="AJ53" s="963"/>
    </row>
    <row r="54" spans="1:36">
      <c r="A54" s="15"/>
      <c r="B54" s="159" t="s">
        <v>258</v>
      </c>
      <c r="C54" s="985">
        <v>213</v>
      </c>
      <c r="D54" s="986">
        <v>0</v>
      </c>
      <c r="E54" s="986">
        <v>0</v>
      </c>
      <c r="F54" s="986">
        <v>0</v>
      </c>
      <c r="G54" s="986">
        <v>98</v>
      </c>
      <c r="H54" s="985">
        <v>-40</v>
      </c>
      <c r="I54" s="986">
        <v>0</v>
      </c>
      <c r="J54" s="986">
        <v>-40</v>
      </c>
      <c r="K54" s="985">
        <v>193</v>
      </c>
      <c r="L54" s="986">
        <v>121</v>
      </c>
      <c r="M54" s="987">
        <v>3.0431839804251852E-4</v>
      </c>
      <c r="N54" s="985">
        <v>213</v>
      </c>
      <c r="O54" s="985">
        <v>0</v>
      </c>
      <c r="P54" s="985">
        <v>0</v>
      </c>
      <c r="Q54" s="985">
        <v>0</v>
      </c>
      <c r="R54" s="990">
        <v>0.43672896329333383</v>
      </c>
      <c r="U54" s="963"/>
      <c r="V54" s="963"/>
      <c r="W54" s="963"/>
      <c r="X54" s="963"/>
      <c r="Y54" s="963"/>
      <c r="Z54" s="963"/>
      <c r="AA54" s="963"/>
      <c r="AB54" s="963"/>
      <c r="AC54" s="963"/>
      <c r="AD54" s="963"/>
      <c r="AE54" s="963"/>
      <c r="AF54" s="963"/>
      <c r="AG54" s="963"/>
      <c r="AH54" s="963"/>
      <c r="AI54" s="963"/>
      <c r="AJ54" s="963"/>
    </row>
    <row r="55" spans="1:36">
      <c r="A55" s="15"/>
      <c r="B55" s="158" t="s">
        <v>108</v>
      </c>
      <c r="C55" s="982">
        <v>9019</v>
      </c>
      <c r="D55" s="983">
        <v>0</v>
      </c>
      <c r="E55" s="983">
        <v>0</v>
      </c>
      <c r="F55" s="983">
        <v>3128</v>
      </c>
      <c r="G55" s="983">
        <v>662</v>
      </c>
      <c r="H55" s="982">
        <v>-320</v>
      </c>
      <c r="I55" s="983">
        <v>-104</v>
      </c>
      <c r="J55" s="983">
        <v>-203</v>
      </c>
      <c r="K55" s="982">
        <v>8220</v>
      </c>
      <c r="L55" s="983">
        <v>6070</v>
      </c>
      <c r="M55" s="984">
        <v>0.28808093323173273</v>
      </c>
      <c r="N55" s="982">
        <v>7724</v>
      </c>
      <c r="O55" s="982">
        <v>980</v>
      </c>
      <c r="P55" s="982">
        <v>315</v>
      </c>
      <c r="Q55" s="982">
        <v>0</v>
      </c>
      <c r="R55" s="989">
        <v>2.9188391165920811</v>
      </c>
      <c r="U55" s="963"/>
      <c r="V55" s="963"/>
      <c r="W55" s="963"/>
      <c r="X55" s="963"/>
      <c r="Y55" s="963"/>
      <c r="Z55" s="963"/>
      <c r="AA55" s="963"/>
      <c r="AB55" s="963"/>
      <c r="AC55" s="963"/>
      <c r="AD55" s="963"/>
      <c r="AE55" s="963"/>
      <c r="AF55" s="963"/>
      <c r="AG55" s="963"/>
      <c r="AH55" s="963"/>
      <c r="AI55" s="963"/>
      <c r="AJ55" s="963"/>
    </row>
    <row r="56" spans="1:36" ht="15" thickBot="1">
      <c r="A56" s="15"/>
      <c r="B56" s="160" t="s">
        <v>96</v>
      </c>
      <c r="C56" s="982">
        <v>289076</v>
      </c>
      <c r="D56" s="983">
        <v>0</v>
      </c>
      <c r="E56" s="983">
        <v>2283</v>
      </c>
      <c r="F56" s="983">
        <v>1439</v>
      </c>
      <c r="G56" s="983">
        <v>295</v>
      </c>
      <c r="H56" s="982">
        <v>-1792</v>
      </c>
      <c r="I56" s="983">
        <v>-132</v>
      </c>
      <c r="J56" s="983">
        <v>-189</v>
      </c>
      <c r="K56" s="982">
        <v>6643</v>
      </c>
      <c r="L56" s="983">
        <v>1492</v>
      </c>
      <c r="M56" s="984">
        <v>0</v>
      </c>
      <c r="N56" s="982">
        <v>274540</v>
      </c>
      <c r="O56" s="982">
        <v>14536</v>
      </c>
      <c r="P56" s="982">
        <v>0</v>
      </c>
      <c r="Q56" s="982">
        <v>0</v>
      </c>
      <c r="R56" s="989">
        <v>2.3768684483856397</v>
      </c>
      <c r="U56" s="963"/>
      <c r="V56" s="963"/>
      <c r="W56" s="963"/>
      <c r="X56" s="963"/>
      <c r="Y56" s="963"/>
      <c r="Z56" s="963"/>
      <c r="AA56" s="963"/>
      <c r="AB56" s="963"/>
      <c r="AC56" s="963"/>
      <c r="AD56" s="963"/>
      <c r="AE56" s="963"/>
      <c r="AF56" s="963"/>
      <c r="AG56" s="963"/>
      <c r="AH56" s="963"/>
      <c r="AI56" s="963"/>
      <c r="AJ56" s="963"/>
    </row>
    <row r="57" spans="1:36" ht="36.6" thickBot="1">
      <c r="A57" s="15"/>
      <c r="B57" s="30" t="s">
        <v>109</v>
      </c>
      <c r="C57" s="863">
        <v>84103</v>
      </c>
      <c r="D57" s="862">
        <v>0</v>
      </c>
      <c r="E57" s="862">
        <v>1499</v>
      </c>
      <c r="F57" s="862">
        <v>14115</v>
      </c>
      <c r="G57" s="862">
        <v>1387</v>
      </c>
      <c r="H57" s="863">
        <v>-1649</v>
      </c>
      <c r="I57" s="862">
        <v>-405</v>
      </c>
      <c r="J57" s="862">
        <v>-997</v>
      </c>
      <c r="K57" s="863">
        <v>0</v>
      </c>
      <c r="L57" s="862">
        <v>0</v>
      </c>
      <c r="M57" s="191">
        <v>0</v>
      </c>
      <c r="N57" s="863">
        <v>68863</v>
      </c>
      <c r="O57" s="863">
        <v>15237</v>
      </c>
      <c r="P57" s="863">
        <v>3</v>
      </c>
      <c r="Q57" s="863">
        <v>0</v>
      </c>
      <c r="R57" s="988">
        <v>2.2831700081767599</v>
      </c>
      <c r="U57" s="963"/>
      <c r="V57" s="963"/>
      <c r="W57" s="963"/>
      <c r="X57" s="963"/>
      <c r="Y57" s="963"/>
      <c r="Z57" s="963"/>
      <c r="AA57" s="963"/>
      <c r="AB57" s="963"/>
      <c r="AC57" s="963"/>
      <c r="AD57" s="963"/>
      <c r="AE57" s="963"/>
      <c r="AF57" s="963"/>
      <c r="AG57" s="963"/>
      <c r="AH57" s="963"/>
      <c r="AI57" s="963"/>
      <c r="AJ57" s="963"/>
    </row>
    <row r="58" spans="1:36">
      <c r="A58" s="15"/>
      <c r="B58" s="39" t="s">
        <v>110</v>
      </c>
      <c r="C58" s="982">
        <v>8083</v>
      </c>
      <c r="D58" s="983">
        <v>0</v>
      </c>
      <c r="E58" s="983">
        <v>679</v>
      </c>
      <c r="F58" s="983">
        <v>182</v>
      </c>
      <c r="G58" s="983">
        <v>37</v>
      </c>
      <c r="H58" s="982">
        <v>-51</v>
      </c>
      <c r="I58" s="983">
        <v>-8</v>
      </c>
      <c r="J58" s="983">
        <v>-35</v>
      </c>
      <c r="K58" s="982">
        <v>0</v>
      </c>
      <c r="L58" s="983">
        <v>0</v>
      </c>
      <c r="M58" s="984">
        <v>0</v>
      </c>
      <c r="N58" s="982">
        <v>7923</v>
      </c>
      <c r="O58" s="982">
        <v>160</v>
      </c>
      <c r="P58" s="982">
        <v>0</v>
      </c>
      <c r="Q58" s="982">
        <v>0</v>
      </c>
      <c r="R58" s="989">
        <v>0.12523733163302203</v>
      </c>
      <c r="U58" s="963"/>
      <c r="V58" s="963"/>
      <c r="W58" s="963"/>
      <c r="X58" s="963"/>
      <c r="Y58" s="963"/>
      <c r="Z58" s="963"/>
      <c r="AA58" s="963"/>
      <c r="AB58" s="963"/>
      <c r="AC58" s="963"/>
      <c r="AD58" s="963"/>
      <c r="AE58" s="963"/>
      <c r="AF58" s="963"/>
      <c r="AG58" s="963"/>
      <c r="AH58" s="963"/>
      <c r="AI58" s="963"/>
      <c r="AJ58" s="963"/>
    </row>
    <row r="59" spans="1:36" ht="24.6" thickBot="1">
      <c r="A59" s="15"/>
      <c r="B59" s="160" t="s">
        <v>111</v>
      </c>
      <c r="C59" s="982">
        <v>76020</v>
      </c>
      <c r="D59" s="983">
        <v>0</v>
      </c>
      <c r="E59" s="983">
        <v>0</v>
      </c>
      <c r="F59" s="983">
        <v>13933</v>
      </c>
      <c r="G59" s="983">
        <v>1350</v>
      </c>
      <c r="H59" s="982">
        <v>-1598</v>
      </c>
      <c r="I59" s="983">
        <v>-397</v>
      </c>
      <c r="J59" s="983">
        <v>-962</v>
      </c>
      <c r="K59" s="982">
        <v>0</v>
      </c>
      <c r="L59" s="983">
        <v>0</v>
      </c>
      <c r="M59" s="984">
        <v>0</v>
      </c>
      <c r="N59" s="982">
        <v>60940</v>
      </c>
      <c r="O59" s="982">
        <v>15077</v>
      </c>
      <c r="P59" s="982">
        <v>3</v>
      </c>
      <c r="Q59" s="982">
        <v>0</v>
      </c>
      <c r="R59" s="989">
        <v>2.5126212871512004</v>
      </c>
      <c r="U59" s="963"/>
      <c r="V59" s="963"/>
      <c r="W59" s="963"/>
      <c r="X59" s="963"/>
      <c r="Y59" s="963"/>
      <c r="Z59" s="963"/>
      <c r="AA59" s="963"/>
      <c r="AB59" s="963"/>
      <c r="AC59" s="963"/>
      <c r="AD59" s="963"/>
      <c r="AE59" s="963"/>
      <c r="AF59" s="963"/>
      <c r="AG59" s="963"/>
      <c r="AH59" s="963"/>
      <c r="AI59" s="963"/>
      <c r="AJ59" s="963"/>
    </row>
    <row r="60" spans="1:36" ht="15" thickBot="1">
      <c r="A60" s="15"/>
      <c r="B60" s="30" t="s">
        <v>46</v>
      </c>
      <c r="C60" s="863">
        <v>1050143</v>
      </c>
      <c r="D60" s="862">
        <v>0</v>
      </c>
      <c r="E60" s="862">
        <v>7218</v>
      </c>
      <c r="F60" s="862">
        <v>103926</v>
      </c>
      <c r="G60" s="862">
        <v>15433</v>
      </c>
      <c r="H60" s="863">
        <v>-16145</v>
      </c>
      <c r="I60" s="862">
        <v>-3286</v>
      </c>
      <c r="J60" s="862">
        <v>-9471</v>
      </c>
      <c r="K60" s="863">
        <v>1476760</v>
      </c>
      <c r="L60" s="862">
        <v>1166285</v>
      </c>
      <c r="M60" s="191">
        <v>0.21787358651372105</v>
      </c>
      <c r="N60" s="863">
        <v>914446</v>
      </c>
      <c r="O60" s="863">
        <v>123023</v>
      </c>
      <c r="P60" s="863">
        <v>12594</v>
      </c>
      <c r="Q60" s="863">
        <v>80</v>
      </c>
      <c r="R60" s="988">
        <v>2.4888224180961562</v>
      </c>
      <c r="U60" s="963"/>
      <c r="V60" s="963"/>
      <c r="W60" s="963"/>
      <c r="X60" s="963"/>
      <c r="Y60" s="963"/>
      <c r="Z60" s="963"/>
      <c r="AA60" s="963"/>
      <c r="AB60" s="963"/>
      <c r="AC60" s="963"/>
      <c r="AD60" s="963"/>
      <c r="AE60" s="963"/>
      <c r="AF60" s="963"/>
      <c r="AG60" s="963"/>
      <c r="AH60" s="963"/>
      <c r="AI60" s="963"/>
      <c r="AJ60" s="963"/>
    </row>
    <row r="61" spans="1:36" ht="44.4" customHeight="1">
      <c r="B61" s="1109" t="s">
        <v>112</v>
      </c>
      <c r="C61" s="1109"/>
      <c r="D61" s="1109"/>
      <c r="E61" s="1109"/>
      <c r="F61" s="1109"/>
      <c r="G61" s="1109"/>
      <c r="H61" s="1109"/>
      <c r="I61" s="1109"/>
      <c r="J61" s="1109"/>
      <c r="K61" s="1109"/>
      <c r="L61" s="1109"/>
      <c r="M61" s="1109"/>
      <c r="N61" s="1109"/>
      <c r="O61" s="1109"/>
      <c r="P61" s="1109"/>
      <c r="Q61" s="1109"/>
      <c r="R61" s="1109"/>
    </row>
    <row r="62" spans="1:36">
      <c r="A62" s="15"/>
      <c r="B62" s="15"/>
      <c r="C62" s="15"/>
      <c r="D62" s="15"/>
      <c r="E62" s="15"/>
      <c r="F62" s="15"/>
      <c r="G62" s="15"/>
      <c r="H62" s="15"/>
      <c r="I62" s="15"/>
      <c r="J62" s="15"/>
      <c r="K62" s="15"/>
      <c r="L62" s="15"/>
      <c r="M62" s="15"/>
      <c r="N62" s="15"/>
      <c r="O62" s="15"/>
      <c r="P62" s="15"/>
      <c r="Q62" s="15"/>
      <c r="R62" s="15"/>
    </row>
    <row r="63" spans="1:36">
      <c r="A63" s="15"/>
      <c r="B63" s="15"/>
      <c r="C63" s="15"/>
      <c r="D63" s="15"/>
      <c r="E63" s="15"/>
      <c r="F63" s="15"/>
      <c r="G63" s="15"/>
      <c r="H63" s="15"/>
      <c r="I63" s="15"/>
      <c r="J63" s="15"/>
      <c r="K63" s="15"/>
      <c r="L63" s="15"/>
      <c r="M63" s="15"/>
      <c r="N63" s="15"/>
      <c r="O63" s="15"/>
      <c r="P63" s="15"/>
      <c r="Q63" s="15"/>
      <c r="R63" s="15"/>
    </row>
    <row r="64" spans="1:36">
      <c r="A64" s="15"/>
      <c r="B64" s="15"/>
      <c r="C64" s="15"/>
      <c r="D64" s="15"/>
      <c r="E64" s="15"/>
      <c r="F64" s="15"/>
      <c r="G64" s="15"/>
      <c r="H64" s="15"/>
      <c r="I64" s="15"/>
      <c r="J64" s="15"/>
      <c r="K64" s="15"/>
      <c r="L64" s="15"/>
      <c r="M64" s="15"/>
      <c r="N64" s="15"/>
      <c r="O64" s="15"/>
      <c r="P64" s="15"/>
      <c r="Q64" s="15"/>
      <c r="R64" s="15"/>
    </row>
    <row r="65" spans="1:18">
      <c r="A65" s="15"/>
      <c r="B65" s="15"/>
      <c r="C65" s="15"/>
      <c r="D65" s="15"/>
      <c r="E65" s="15"/>
      <c r="F65" s="15"/>
      <c r="G65" s="15"/>
      <c r="H65" s="15"/>
      <c r="I65" s="15"/>
      <c r="J65" s="15"/>
      <c r="K65" s="15"/>
      <c r="L65" s="15"/>
      <c r="M65" s="15"/>
      <c r="N65" s="15"/>
      <c r="O65" s="15"/>
      <c r="P65" s="15"/>
      <c r="Q65" s="15"/>
      <c r="R65" s="15"/>
    </row>
    <row r="66" spans="1:18">
      <c r="A66" s="15"/>
      <c r="B66" s="15"/>
      <c r="C66" s="15"/>
      <c r="D66" s="15"/>
      <c r="E66" s="15"/>
      <c r="F66" s="15"/>
      <c r="G66" s="15"/>
      <c r="H66" s="15"/>
      <c r="I66" s="15"/>
      <c r="J66" s="15"/>
      <c r="K66" s="15"/>
      <c r="L66" s="15"/>
      <c r="M66" s="15"/>
      <c r="N66" s="15"/>
      <c r="O66" s="15"/>
      <c r="P66" s="15"/>
      <c r="Q66" s="15"/>
      <c r="R66" s="15"/>
    </row>
    <row r="67" spans="1:18">
      <c r="A67" s="15"/>
      <c r="B67" s="15"/>
      <c r="C67" s="15"/>
      <c r="D67" s="15"/>
      <c r="E67" s="15"/>
      <c r="F67" s="15"/>
      <c r="G67" s="15"/>
      <c r="H67" s="15"/>
      <c r="I67" s="15"/>
      <c r="J67" s="15"/>
      <c r="K67" s="15"/>
      <c r="L67" s="15"/>
      <c r="M67" s="15"/>
      <c r="N67" s="15"/>
      <c r="O67" s="15"/>
      <c r="P67" s="15"/>
      <c r="Q67" s="15"/>
      <c r="R67" s="15"/>
    </row>
    <row r="68" spans="1:18">
      <c r="A68" s="15"/>
      <c r="B68" s="15"/>
      <c r="C68" s="15"/>
      <c r="D68" s="15"/>
      <c r="E68" s="15"/>
      <c r="F68" s="15"/>
      <c r="G68" s="15"/>
      <c r="H68" s="15"/>
      <c r="I68" s="15"/>
      <c r="J68" s="15"/>
      <c r="K68" s="15"/>
      <c r="L68" s="15"/>
      <c r="M68" s="15"/>
      <c r="N68" s="15"/>
      <c r="O68" s="15"/>
      <c r="P68" s="15"/>
      <c r="Q68" s="15"/>
      <c r="R68" s="15"/>
    </row>
    <row r="69" spans="1:18">
      <c r="A69" s="15"/>
      <c r="B69" s="15"/>
      <c r="C69" s="15"/>
      <c r="D69" s="15"/>
      <c r="E69" s="15"/>
      <c r="F69" s="15"/>
      <c r="G69" s="15"/>
      <c r="H69" s="15"/>
      <c r="I69" s="15"/>
      <c r="J69" s="15"/>
      <c r="K69" s="15"/>
      <c r="L69" s="15"/>
      <c r="M69" s="15"/>
      <c r="N69" s="15"/>
      <c r="O69" s="15"/>
      <c r="P69" s="15"/>
      <c r="Q69" s="15"/>
      <c r="R69" s="15"/>
    </row>
    <row r="70" spans="1:18">
      <c r="A70" s="15"/>
      <c r="B70" s="15"/>
      <c r="C70" s="15"/>
      <c r="D70" s="15"/>
      <c r="E70" s="15"/>
      <c r="F70" s="15"/>
      <c r="G70" s="15"/>
      <c r="H70" s="15"/>
      <c r="I70" s="15"/>
      <c r="J70" s="15"/>
      <c r="K70" s="15"/>
      <c r="L70" s="15"/>
      <c r="M70" s="15"/>
      <c r="N70" s="15"/>
      <c r="O70" s="15"/>
      <c r="P70" s="15"/>
      <c r="Q70" s="15"/>
      <c r="R70" s="15"/>
    </row>
    <row r="71" spans="1:18">
      <c r="A71" s="15"/>
      <c r="B71" s="15"/>
      <c r="C71" s="15"/>
      <c r="D71" s="15"/>
      <c r="E71" s="15"/>
      <c r="F71" s="15"/>
      <c r="G71" s="15"/>
      <c r="H71" s="15"/>
      <c r="I71" s="15"/>
      <c r="J71" s="15"/>
      <c r="K71" s="15"/>
      <c r="L71" s="15"/>
      <c r="M71" s="15"/>
      <c r="N71" s="15"/>
      <c r="O71" s="15"/>
      <c r="P71" s="15"/>
      <c r="Q71" s="15"/>
      <c r="R71" s="15"/>
    </row>
    <row r="72" spans="1:18">
      <c r="A72" s="15"/>
      <c r="B72" s="15"/>
      <c r="C72" s="15"/>
      <c r="D72" s="15"/>
      <c r="E72" s="15"/>
      <c r="F72" s="15"/>
      <c r="G72" s="15"/>
      <c r="H72" s="15"/>
      <c r="I72" s="15"/>
      <c r="J72" s="15"/>
      <c r="K72" s="15"/>
      <c r="L72" s="15"/>
      <c r="M72" s="15"/>
      <c r="N72" s="15"/>
      <c r="O72" s="15"/>
      <c r="P72" s="15"/>
      <c r="Q72" s="15"/>
      <c r="R72" s="15"/>
    </row>
    <row r="73" spans="1:18">
      <c r="A73" s="15"/>
      <c r="B73" s="15"/>
      <c r="C73" s="15"/>
      <c r="D73" s="15"/>
      <c r="E73" s="15"/>
      <c r="F73" s="15"/>
      <c r="G73" s="15"/>
      <c r="H73" s="15"/>
      <c r="I73" s="15"/>
      <c r="J73" s="15"/>
      <c r="K73" s="15"/>
      <c r="L73" s="15"/>
      <c r="M73" s="15"/>
      <c r="N73" s="15"/>
      <c r="O73" s="15"/>
      <c r="P73" s="15"/>
      <c r="Q73" s="15"/>
      <c r="R73" s="15"/>
    </row>
    <row r="74" spans="1:18">
      <c r="A74" s="15"/>
      <c r="B74" s="15"/>
      <c r="C74" s="15"/>
      <c r="D74" s="15"/>
      <c r="E74" s="15"/>
      <c r="F74" s="15"/>
      <c r="G74" s="15"/>
      <c r="H74" s="15"/>
      <c r="I74" s="15"/>
      <c r="J74" s="15"/>
      <c r="K74" s="15"/>
      <c r="L74" s="15"/>
      <c r="M74" s="15"/>
      <c r="N74" s="15"/>
      <c r="O74" s="15"/>
      <c r="P74" s="15"/>
      <c r="Q74" s="15"/>
      <c r="R74" s="15"/>
    </row>
    <row r="75" spans="1:18">
      <c r="A75" s="15"/>
      <c r="B75" s="15"/>
      <c r="C75" s="15"/>
      <c r="D75" s="15"/>
      <c r="E75" s="15"/>
      <c r="F75" s="15"/>
      <c r="G75" s="15"/>
      <c r="H75" s="15"/>
      <c r="I75" s="15"/>
      <c r="J75" s="15"/>
      <c r="K75" s="15"/>
      <c r="L75" s="15"/>
      <c r="M75" s="15"/>
      <c r="N75" s="15"/>
      <c r="O75" s="15"/>
      <c r="P75" s="15"/>
      <c r="Q75" s="15"/>
      <c r="R75" s="15"/>
    </row>
    <row r="76" spans="1:18">
      <c r="A76" s="15"/>
      <c r="B76" s="15"/>
      <c r="C76" s="15"/>
      <c r="D76" s="15"/>
      <c r="E76" s="15"/>
      <c r="F76" s="15"/>
      <c r="G76" s="15"/>
      <c r="H76" s="15"/>
      <c r="I76" s="15"/>
      <c r="J76" s="15"/>
      <c r="K76" s="15"/>
      <c r="L76" s="15"/>
      <c r="M76" s="15"/>
      <c r="N76" s="15"/>
      <c r="O76" s="15"/>
      <c r="P76" s="15"/>
      <c r="Q76" s="15"/>
      <c r="R76" s="15"/>
    </row>
    <row r="77" spans="1:18">
      <c r="A77" s="15"/>
      <c r="B77" s="15"/>
      <c r="C77" s="15"/>
      <c r="D77" s="15"/>
      <c r="E77" s="15"/>
      <c r="F77" s="15"/>
      <c r="G77" s="15"/>
      <c r="H77" s="15"/>
      <c r="I77" s="15"/>
      <c r="J77" s="15"/>
      <c r="K77" s="15"/>
      <c r="L77" s="15"/>
      <c r="M77" s="15"/>
      <c r="N77" s="15"/>
      <c r="O77" s="15"/>
      <c r="P77" s="15"/>
      <c r="Q77" s="15"/>
      <c r="R77" s="15"/>
    </row>
    <row r="78" spans="1:18">
      <c r="A78" s="15"/>
      <c r="B78" s="15"/>
      <c r="C78" s="15"/>
      <c r="D78" s="15"/>
      <c r="E78" s="15"/>
      <c r="F78" s="15"/>
      <c r="G78" s="15"/>
      <c r="H78" s="15"/>
      <c r="I78" s="15"/>
      <c r="J78" s="15"/>
      <c r="K78" s="15"/>
      <c r="L78" s="15"/>
      <c r="M78" s="15"/>
      <c r="N78" s="15"/>
      <c r="O78" s="15"/>
      <c r="P78" s="15"/>
      <c r="Q78" s="15"/>
      <c r="R78" s="15"/>
    </row>
    <row r="79" spans="1:18">
      <c r="A79" s="15"/>
      <c r="B79" s="15"/>
      <c r="C79" s="15"/>
      <c r="D79" s="15"/>
      <c r="E79" s="15"/>
      <c r="F79" s="15"/>
      <c r="G79" s="15"/>
      <c r="H79" s="15"/>
      <c r="I79" s="15"/>
      <c r="J79" s="15"/>
      <c r="K79" s="15"/>
      <c r="L79" s="15"/>
      <c r="M79" s="15"/>
      <c r="N79" s="15"/>
      <c r="O79" s="15"/>
      <c r="P79" s="15"/>
      <c r="Q79" s="15"/>
      <c r="R79" s="15"/>
    </row>
    <row r="80" spans="1:18">
      <c r="A80" s="15"/>
      <c r="B80" s="15"/>
      <c r="C80" s="15"/>
      <c r="D80" s="15"/>
      <c r="E80" s="15"/>
      <c r="F80" s="15"/>
      <c r="G80" s="15"/>
      <c r="H80" s="15"/>
      <c r="I80" s="15"/>
      <c r="J80" s="15"/>
      <c r="K80" s="15"/>
      <c r="L80" s="15"/>
      <c r="M80" s="15"/>
      <c r="N80" s="15"/>
      <c r="O80" s="15"/>
      <c r="P80" s="15"/>
      <c r="Q80" s="15"/>
      <c r="R80" s="15"/>
    </row>
    <row r="81" spans="1:18">
      <c r="A81" s="15"/>
      <c r="B81" s="15"/>
      <c r="C81" s="15"/>
      <c r="D81" s="15"/>
      <c r="E81" s="15"/>
      <c r="F81" s="15"/>
      <c r="G81" s="15"/>
      <c r="H81" s="15"/>
      <c r="I81" s="15"/>
      <c r="J81" s="15"/>
      <c r="K81" s="15"/>
      <c r="L81" s="15"/>
      <c r="M81" s="15"/>
      <c r="N81" s="15"/>
      <c r="O81" s="15"/>
      <c r="P81" s="15"/>
      <c r="Q81" s="15"/>
      <c r="R81" s="15"/>
    </row>
    <row r="82" spans="1:18">
      <c r="A82" s="15"/>
      <c r="B82" s="15"/>
      <c r="C82" s="15"/>
      <c r="D82" s="15"/>
      <c r="E82" s="15"/>
      <c r="F82" s="15"/>
      <c r="G82" s="15"/>
      <c r="H82" s="15"/>
      <c r="I82" s="15"/>
      <c r="J82" s="15"/>
      <c r="K82" s="15"/>
      <c r="L82" s="15"/>
      <c r="M82" s="15"/>
      <c r="N82" s="15"/>
      <c r="O82" s="15"/>
      <c r="P82" s="15"/>
      <c r="Q82" s="15"/>
      <c r="R82" s="15"/>
    </row>
    <row r="83" spans="1:18">
      <c r="A83" s="15"/>
      <c r="B83" s="15"/>
      <c r="C83" s="15"/>
      <c r="D83" s="15"/>
      <c r="E83" s="15"/>
      <c r="F83" s="15"/>
      <c r="G83" s="15"/>
      <c r="H83" s="15"/>
      <c r="I83" s="15"/>
      <c r="J83" s="15"/>
      <c r="K83" s="15"/>
      <c r="L83" s="15"/>
      <c r="M83" s="15"/>
      <c r="N83" s="15"/>
      <c r="O83" s="15"/>
      <c r="P83" s="15"/>
      <c r="Q83" s="15"/>
      <c r="R83" s="15"/>
    </row>
    <row r="84" spans="1:18">
      <c r="A84" s="15"/>
      <c r="B84" s="15"/>
      <c r="C84" s="15"/>
      <c r="D84" s="15"/>
      <c r="E84" s="15"/>
      <c r="F84" s="15"/>
      <c r="G84" s="15"/>
      <c r="H84" s="15"/>
      <c r="I84" s="15"/>
      <c r="J84" s="15"/>
      <c r="K84" s="15"/>
      <c r="L84" s="15"/>
      <c r="M84" s="15"/>
      <c r="N84" s="15"/>
      <c r="O84" s="15"/>
      <c r="P84" s="15"/>
      <c r="Q84" s="15"/>
      <c r="R84" s="15"/>
    </row>
    <row r="85" spans="1:18">
      <c r="A85" s="15"/>
      <c r="B85" s="15"/>
      <c r="C85" s="15"/>
      <c r="D85" s="15"/>
      <c r="E85" s="15"/>
      <c r="F85" s="15"/>
      <c r="G85" s="15"/>
      <c r="H85" s="15"/>
      <c r="I85" s="15"/>
      <c r="J85" s="15"/>
      <c r="K85" s="15"/>
      <c r="L85" s="15"/>
      <c r="M85" s="15"/>
      <c r="N85" s="15"/>
      <c r="O85" s="15"/>
      <c r="P85" s="15"/>
      <c r="Q85" s="15"/>
      <c r="R85" s="15"/>
    </row>
    <row r="86" spans="1:18">
      <c r="A86" s="15"/>
      <c r="B86" s="15"/>
      <c r="C86" s="15"/>
      <c r="D86" s="15"/>
      <c r="E86" s="15"/>
      <c r="F86" s="15"/>
      <c r="G86" s="15"/>
      <c r="H86" s="15"/>
      <c r="I86" s="15"/>
      <c r="J86" s="15"/>
      <c r="K86" s="15"/>
      <c r="L86" s="15"/>
      <c r="M86" s="15"/>
      <c r="N86" s="15"/>
      <c r="O86" s="15"/>
      <c r="P86" s="15"/>
      <c r="Q86" s="15"/>
      <c r="R86" s="15"/>
    </row>
    <row r="87" spans="1:18">
      <c r="A87" s="15"/>
      <c r="B87" s="15"/>
      <c r="C87" s="15"/>
      <c r="D87" s="15"/>
      <c r="E87" s="15"/>
      <c r="F87" s="15"/>
      <c r="G87" s="15"/>
      <c r="H87" s="15"/>
      <c r="I87" s="15"/>
      <c r="J87" s="15"/>
      <c r="K87" s="15"/>
      <c r="L87" s="15"/>
      <c r="M87" s="15"/>
      <c r="N87" s="15"/>
      <c r="O87" s="15"/>
      <c r="P87" s="15"/>
      <c r="Q87" s="15"/>
      <c r="R87" s="15"/>
    </row>
    <row r="88" spans="1:18">
      <c r="A88" s="15"/>
      <c r="B88" s="15"/>
      <c r="C88" s="15"/>
      <c r="D88" s="15"/>
      <c r="E88" s="15"/>
      <c r="F88" s="15"/>
      <c r="G88" s="15"/>
      <c r="H88" s="15"/>
      <c r="I88" s="15"/>
      <c r="J88" s="15"/>
      <c r="K88" s="15"/>
      <c r="L88" s="15"/>
      <c r="M88" s="15"/>
      <c r="N88" s="15"/>
      <c r="O88" s="15"/>
      <c r="P88" s="15"/>
      <c r="Q88" s="15"/>
      <c r="R88" s="15"/>
    </row>
    <row r="89" spans="1:18">
      <c r="A89" s="15"/>
      <c r="B89" s="15"/>
      <c r="C89" s="15"/>
      <c r="D89" s="15"/>
      <c r="E89" s="15"/>
      <c r="F89" s="15"/>
      <c r="G89" s="15"/>
      <c r="H89" s="15"/>
      <c r="I89" s="15"/>
      <c r="J89" s="15"/>
      <c r="K89" s="15"/>
      <c r="L89" s="15"/>
      <c r="M89" s="15"/>
      <c r="N89" s="15"/>
      <c r="O89" s="15"/>
      <c r="P89" s="15"/>
      <c r="Q89" s="15"/>
      <c r="R89" s="15"/>
    </row>
    <row r="90" spans="1:18">
      <c r="A90" s="15"/>
      <c r="B90" s="15"/>
      <c r="C90" s="15"/>
      <c r="D90" s="15"/>
      <c r="E90" s="15"/>
      <c r="F90" s="15"/>
      <c r="G90" s="15"/>
      <c r="H90" s="15"/>
      <c r="I90" s="15"/>
      <c r="J90" s="15"/>
      <c r="K90" s="15"/>
      <c r="L90" s="15"/>
      <c r="M90" s="15"/>
      <c r="N90" s="15"/>
      <c r="O90" s="15"/>
      <c r="P90" s="15"/>
      <c r="Q90" s="15"/>
      <c r="R90" s="15"/>
    </row>
    <row r="91" spans="1:18">
      <c r="A91" s="15"/>
      <c r="B91" s="15"/>
      <c r="C91" s="15"/>
      <c r="D91" s="15"/>
      <c r="E91" s="15"/>
      <c r="F91" s="15"/>
      <c r="G91" s="15"/>
      <c r="H91" s="15"/>
      <c r="I91" s="15"/>
      <c r="J91" s="15"/>
      <c r="K91" s="15"/>
      <c r="L91" s="15"/>
      <c r="M91" s="15"/>
      <c r="N91" s="15"/>
      <c r="O91" s="15"/>
      <c r="P91" s="15"/>
      <c r="Q91" s="15"/>
      <c r="R91" s="15"/>
    </row>
    <row r="92" spans="1:18">
      <c r="A92" s="15"/>
      <c r="B92" s="15"/>
      <c r="C92" s="15"/>
      <c r="D92" s="15"/>
      <c r="E92" s="15"/>
      <c r="F92" s="15"/>
      <c r="G92" s="15"/>
      <c r="H92" s="15"/>
      <c r="I92" s="15"/>
      <c r="J92" s="15"/>
      <c r="K92" s="15"/>
      <c r="L92" s="15"/>
      <c r="M92" s="15"/>
      <c r="N92" s="15"/>
      <c r="O92" s="15"/>
      <c r="P92" s="15"/>
      <c r="Q92" s="15"/>
      <c r="R92" s="15"/>
    </row>
    <row r="93" spans="1:18">
      <c r="A93" s="15"/>
      <c r="B93" s="15"/>
      <c r="C93" s="15"/>
      <c r="D93" s="15"/>
      <c r="E93" s="15"/>
      <c r="F93" s="15"/>
      <c r="G93" s="15"/>
      <c r="H93" s="15"/>
      <c r="I93" s="15"/>
      <c r="J93" s="15"/>
      <c r="K93" s="15"/>
      <c r="L93" s="15"/>
      <c r="M93" s="15"/>
      <c r="N93" s="15"/>
      <c r="O93" s="15"/>
      <c r="P93" s="15"/>
      <c r="Q93" s="15"/>
      <c r="R93" s="15"/>
    </row>
    <row r="94" spans="1:18">
      <c r="A94" s="15"/>
      <c r="B94" s="15"/>
      <c r="C94" s="15"/>
      <c r="D94" s="15"/>
      <c r="E94" s="15"/>
      <c r="F94" s="15"/>
      <c r="G94" s="15"/>
      <c r="H94" s="15"/>
      <c r="I94" s="15"/>
      <c r="J94" s="15"/>
      <c r="K94" s="15"/>
      <c r="L94" s="15"/>
      <c r="M94" s="15"/>
      <c r="N94" s="15"/>
      <c r="O94" s="15"/>
      <c r="P94" s="15"/>
      <c r="Q94" s="15"/>
      <c r="R94" s="15"/>
    </row>
    <row r="95" spans="1:18">
      <c r="A95" s="15"/>
      <c r="B95" s="15"/>
      <c r="C95" s="15"/>
      <c r="D95" s="15"/>
      <c r="E95" s="15"/>
      <c r="F95" s="15"/>
      <c r="G95" s="15"/>
      <c r="H95" s="15"/>
      <c r="I95" s="15"/>
      <c r="J95" s="15"/>
      <c r="K95" s="15"/>
      <c r="L95" s="15"/>
      <c r="M95" s="15"/>
      <c r="N95" s="15"/>
      <c r="O95" s="15"/>
      <c r="P95" s="15"/>
      <c r="Q95" s="15"/>
      <c r="R95" s="15"/>
    </row>
    <row r="96" spans="1:18">
      <c r="A96" s="15"/>
      <c r="B96" s="15"/>
      <c r="C96" s="15"/>
      <c r="D96" s="15"/>
      <c r="E96" s="15"/>
      <c r="F96" s="15"/>
      <c r="G96" s="15"/>
      <c r="H96" s="15"/>
      <c r="I96" s="15"/>
      <c r="J96" s="15"/>
      <c r="K96" s="15"/>
      <c r="L96" s="15"/>
      <c r="M96" s="15"/>
      <c r="N96" s="15"/>
      <c r="O96" s="15"/>
      <c r="P96" s="15"/>
      <c r="Q96" s="15"/>
      <c r="R96" s="15"/>
    </row>
    <row r="97" spans="1:18">
      <c r="A97" s="15"/>
      <c r="B97" s="15"/>
      <c r="C97" s="15"/>
      <c r="D97" s="15"/>
      <c r="E97" s="15"/>
      <c r="F97" s="15"/>
      <c r="G97" s="15"/>
      <c r="H97" s="15"/>
      <c r="I97" s="15"/>
      <c r="J97" s="15"/>
      <c r="K97" s="15"/>
      <c r="L97" s="15"/>
      <c r="M97" s="15"/>
      <c r="N97" s="15"/>
      <c r="O97" s="15"/>
      <c r="P97" s="15"/>
      <c r="Q97" s="15"/>
      <c r="R97" s="15"/>
    </row>
    <row r="98" spans="1:18">
      <c r="A98" s="15"/>
      <c r="B98" s="15"/>
      <c r="C98" s="15"/>
      <c r="D98" s="15"/>
      <c r="E98" s="15"/>
      <c r="F98" s="15"/>
      <c r="G98" s="15"/>
      <c r="H98" s="15"/>
      <c r="I98" s="15"/>
      <c r="J98" s="15"/>
      <c r="K98" s="15"/>
      <c r="L98" s="15"/>
      <c r="M98" s="15"/>
      <c r="N98" s="15"/>
      <c r="O98" s="15"/>
      <c r="P98" s="15"/>
      <c r="Q98" s="15"/>
      <c r="R98" s="15"/>
    </row>
    <row r="99" spans="1:18">
      <c r="A99" s="15"/>
      <c r="B99" s="15"/>
      <c r="C99" s="15"/>
      <c r="D99" s="15"/>
      <c r="E99" s="15"/>
      <c r="F99" s="15"/>
      <c r="G99" s="15"/>
      <c r="H99" s="15"/>
      <c r="I99" s="15"/>
      <c r="J99" s="15"/>
      <c r="K99" s="15"/>
      <c r="L99" s="15"/>
      <c r="M99" s="15"/>
      <c r="N99" s="15"/>
      <c r="O99" s="15"/>
      <c r="P99" s="15"/>
      <c r="Q99" s="15"/>
      <c r="R99" s="15"/>
    </row>
    <row r="100" spans="1:18">
      <c r="A100" s="15"/>
      <c r="B100" s="15"/>
      <c r="C100" s="15"/>
      <c r="D100" s="15"/>
      <c r="E100" s="15"/>
      <c r="F100" s="15"/>
      <c r="G100" s="15"/>
      <c r="H100" s="15"/>
      <c r="I100" s="15"/>
      <c r="J100" s="15"/>
      <c r="K100" s="15"/>
      <c r="L100" s="15"/>
      <c r="M100" s="15"/>
      <c r="N100" s="15"/>
      <c r="O100" s="15"/>
      <c r="P100" s="15"/>
      <c r="Q100" s="15"/>
      <c r="R100" s="15"/>
    </row>
    <row r="101" spans="1:18">
      <c r="A101" s="15"/>
      <c r="B101" s="15"/>
      <c r="C101" s="15"/>
      <c r="D101" s="15"/>
      <c r="E101" s="15"/>
      <c r="F101" s="15"/>
      <c r="G101" s="15"/>
      <c r="H101" s="15"/>
      <c r="I101" s="15"/>
      <c r="J101" s="15"/>
      <c r="K101" s="15"/>
      <c r="L101" s="15"/>
      <c r="M101" s="15"/>
      <c r="N101" s="15"/>
      <c r="O101" s="15"/>
      <c r="P101" s="15"/>
      <c r="Q101" s="15"/>
      <c r="R101" s="15"/>
    </row>
    <row r="102" spans="1:18">
      <c r="A102" s="15"/>
      <c r="B102" s="15"/>
      <c r="C102" s="15"/>
      <c r="D102" s="15"/>
      <c r="E102" s="15"/>
      <c r="F102" s="15"/>
      <c r="G102" s="15"/>
      <c r="H102" s="15"/>
      <c r="I102" s="15"/>
      <c r="J102" s="15"/>
      <c r="K102" s="15"/>
      <c r="L102" s="15"/>
      <c r="M102" s="15"/>
      <c r="N102" s="15"/>
      <c r="O102" s="15"/>
      <c r="P102" s="15"/>
      <c r="Q102" s="15"/>
      <c r="R102" s="15"/>
    </row>
    <row r="103" spans="1:18">
      <c r="A103" s="15"/>
      <c r="B103" s="15"/>
      <c r="C103" s="15"/>
      <c r="D103" s="15"/>
      <c r="E103" s="15"/>
      <c r="F103" s="15"/>
      <c r="G103" s="15"/>
      <c r="H103" s="15"/>
      <c r="I103" s="15"/>
      <c r="J103" s="15"/>
      <c r="K103" s="15"/>
      <c r="L103" s="15"/>
      <c r="M103" s="15"/>
      <c r="N103" s="15"/>
      <c r="O103" s="15"/>
      <c r="P103" s="15"/>
      <c r="Q103" s="15"/>
      <c r="R103" s="15"/>
    </row>
    <row r="104" spans="1:18">
      <c r="A104" s="15"/>
      <c r="B104" s="15"/>
      <c r="C104" s="15"/>
      <c r="D104" s="15"/>
      <c r="E104" s="15"/>
      <c r="F104" s="15"/>
      <c r="G104" s="15"/>
      <c r="H104" s="15"/>
      <c r="I104" s="15"/>
      <c r="J104" s="15"/>
      <c r="K104" s="15"/>
      <c r="L104" s="15"/>
      <c r="M104" s="15"/>
      <c r="N104" s="15"/>
      <c r="O104" s="15"/>
      <c r="P104" s="15"/>
      <c r="Q104" s="15"/>
      <c r="R104" s="15"/>
    </row>
    <row r="105" spans="1:18">
      <c r="A105" s="15"/>
      <c r="B105" s="15"/>
      <c r="C105" s="15"/>
      <c r="D105" s="15"/>
      <c r="E105" s="15"/>
      <c r="F105" s="15"/>
      <c r="G105" s="15"/>
      <c r="H105" s="15"/>
      <c r="I105" s="15"/>
      <c r="J105" s="15"/>
      <c r="K105" s="15"/>
      <c r="L105" s="15"/>
      <c r="M105" s="15"/>
      <c r="N105" s="15"/>
      <c r="O105" s="15"/>
      <c r="P105" s="15"/>
      <c r="Q105" s="15"/>
      <c r="R105" s="15"/>
    </row>
    <row r="106" spans="1:18">
      <c r="A106" s="15"/>
      <c r="B106" s="15"/>
      <c r="C106" s="15"/>
      <c r="D106" s="15"/>
      <c r="E106" s="15"/>
      <c r="F106" s="15"/>
      <c r="G106" s="15"/>
      <c r="H106" s="15"/>
      <c r="I106" s="15"/>
      <c r="J106" s="15"/>
      <c r="K106" s="15"/>
      <c r="L106" s="15"/>
      <c r="M106" s="15"/>
      <c r="N106" s="15"/>
      <c r="O106" s="15"/>
      <c r="P106" s="15"/>
      <c r="Q106" s="15"/>
      <c r="R106" s="15"/>
    </row>
    <row r="107" spans="1:18">
      <c r="A107" s="15"/>
      <c r="B107" s="15"/>
      <c r="C107" s="15"/>
      <c r="D107" s="15"/>
      <c r="E107" s="15"/>
      <c r="F107" s="15"/>
      <c r="G107" s="15"/>
      <c r="H107" s="15"/>
      <c r="I107" s="15"/>
      <c r="J107" s="15"/>
      <c r="K107" s="15"/>
      <c r="L107" s="15"/>
      <c r="M107" s="15"/>
      <c r="N107" s="15"/>
      <c r="O107" s="15"/>
      <c r="P107" s="15"/>
      <c r="Q107" s="15"/>
      <c r="R107" s="15"/>
    </row>
    <row r="108" spans="1:18">
      <c r="A108" s="15"/>
      <c r="B108" s="15"/>
      <c r="C108" s="15"/>
      <c r="D108" s="15"/>
      <c r="E108" s="15"/>
      <c r="F108" s="15"/>
      <c r="G108" s="15"/>
      <c r="H108" s="15"/>
      <c r="I108" s="15"/>
      <c r="J108" s="15"/>
      <c r="K108" s="15"/>
      <c r="L108" s="15"/>
      <c r="M108" s="15"/>
      <c r="N108" s="15"/>
      <c r="O108" s="15"/>
      <c r="P108" s="15"/>
      <c r="Q108" s="15"/>
      <c r="R108" s="15"/>
    </row>
    <row r="109" spans="1:18">
      <c r="A109" s="15"/>
      <c r="B109" s="15"/>
      <c r="C109" s="15"/>
      <c r="D109" s="15"/>
      <c r="E109" s="15"/>
      <c r="F109" s="15"/>
      <c r="G109" s="15"/>
      <c r="H109" s="15"/>
      <c r="I109" s="15"/>
      <c r="J109" s="15"/>
      <c r="K109" s="15"/>
      <c r="L109" s="15"/>
      <c r="M109" s="15"/>
      <c r="N109" s="15"/>
      <c r="O109" s="15"/>
      <c r="P109" s="15"/>
      <c r="Q109" s="15"/>
      <c r="R109" s="15"/>
    </row>
    <row r="110" spans="1:18">
      <c r="A110" s="15"/>
      <c r="B110" s="15"/>
      <c r="C110" s="15"/>
      <c r="D110" s="15"/>
      <c r="E110" s="15"/>
      <c r="F110" s="15"/>
      <c r="G110" s="15"/>
      <c r="H110" s="15"/>
      <c r="I110" s="15"/>
      <c r="J110" s="15"/>
      <c r="K110" s="15"/>
      <c r="L110" s="15"/>
      <c r="M110" s="15"/>
      <c r="N110" s="15"/>
      <c r="O110" s="15"/>
      <c r="P110" s="15"/>
      <c r="Q110" s="15"/>
      <c r="R110" s="15"/>
    </row>
    <row r="111" spans="1:18">
      <c r="A111" s="15"/>
      <c r="B111" s="15"/>
      <c r="C111" s="15"/>
      <c r="D111" s="15"/>
      <c r="E111" s="15"/>
      <c r="F111" s="15"/>
      <c r="G111" s="15"/>
      <c r="H111" s="15"/>
      <c r="I111" s="15"/>
      <c r="J111" s="15"/>
      <c r="K111" s="15"/>
      <c r="L111" s="15"/>
      <c r="M111" s="15"/>
      <c r="N111" s="15"/>
      <c r="O111" s="15"/>
      <c r="P111" s="15"/>
      <c r="Q111" s="15"/>
      <c r="R111" s="15"/>
    </row>
    <row r="112" spans="1:18">
      <c r="A112" s="15"/>
      <c r="B112" s="15"/>
      <c r="C112" s="15"/>
      <c r="D112" s="15"/>
      <c r="E112" s="15"/>
      <c r="F112" s="15"/>
      <c r="G112" s="15"/>
      <c r="H112" s="15"/>
      <c r="I112" s="15"/>
      <c r="J112" s="15"/>
      <c r="K112" s="15"/>
      <c r="L112" s="15"/>
      <c r="M112" s="15"/>
      <c r="N112" s="15"/>
      <c r="O112" s="15"/>
      <c r="P112" s="15"/>
      <c r="Q112" s="15"/>
      <c r="R112" s="15"/>
    </row>
    <row r="113" spans="1:18">
      <c r="A113" s="15"/>
      <c r="B113" s="15"/>
      <c r="C113" s="15"/>
      <c r="D113" s="15"/>
      <c r="E113" s="15"/>
      <c r="F113" s="15"/>
      <c r="G113" s="15"/>
      <c r="H113" s="15"/>
      <c r="I113" s="15"/>
      <c r="J113" s="15"/>
      <c r="K113" s="15"/>
      <c r="L113" s="15"/>
      <c r="M113" s="15"/>
      <c r="N113" s="15"/>
      <c r="O113" s="15"/>
      <c r="P113" s="15"/>
      <c r="Q113" s="15"/>
      <c r="R113" s="15"/>
    </row>
    <row r="114" spans="1:18">
      <c r="A114" s="15"/>
      <c r="B114" s="15"/>
      <c r="C114" s="15"/>
      <c r="D114" s="15"/>
      <c r="E114" s="15"/>
      <c r="F114" s="15"/>
      <c r="G114" s="15"/>
      <c r="H114" s="15"/>
      <c r="I114" s="15"/>
      <c r="J114" s="15"/>
      <c r="K114" s="15"/>
      <c r="L114" s="15"/>
      <c r="M114" s="15"/>
      <c r="N114" s="15"/>
      <c r="O114" s="15"/>
      <c r="P114" s="15"/>
      <c r="Q114" s="15"/>
      <c r="R114" s="15"/>
    </row>
    <row r="115" spans="1:18">
      <c r="A115" s="15"/>
      <c r="B115" s="15"/>
      <c r="C115" s="15"/>
      <c r="D115" s="15"/>
      <c r="E115" s="15"/>
      <c r="F115" s="15"/>
      <c r="G115" s="15"/>
      <c r="H115" s="15"/>
      <c r="I115" s="15"/>
      <c r="J115" s="15"/>
      <c r="K115" s="15"/>
      <c r="L115" s="15"/>
      <c r="M115" s="15"/>
      <c r="N115" s="15"/>
      <c r="O115" s="15"/>
      <c r="P115" s="15"/>
      <c r="Q115" s="15"/>
      <c r="R115" s="15"/>
    </row>
    <row r="116" spans="1:18">
      <c r="A116" s="15"/>
      <c r="B116" s="15"/>
      <c r="C116" s="15"/>
      <c r="D116" s="15"/>
      <c r="E116" s="15"/>
      <c r="F116" s="15"/>
      <c r="G116" s="15"/>
      <c r="H116" s="15"/>
      <c r="I116" s="15"/>
      <c r="J116" s="15"/>
      <c r="K116" s="15"/>
      <c r="L116" s="15"/>
      <c r="M116" s="15"/>
      <c r="N116" s="15"/>
      <c r="O116" s="15"/>
      <c r="P116" s="15"/>
      <c r="Q116" s="15"/>
      <c r="R116" s="15"/>
    </row>
    <row r="117" spans="1:18">
      <c r="A117" s="15"/>
      <c r="B117" s="15"/>
      <c r="C117" s="15"/>
      <c r="D117" s="15"/>
      <c r="E117" s="15"/>
      <c r="F117" s="15"/>
      <c r="G117" s="15"/>
      <c r="H117" s="15"/>
      <c r="I117" s="15"/>
      <c r="J117" s="15"/>
      <c r="K117" s="15"/>
      <c r="L117" s="15"/>
      <c r="M117" s="15"/>
      <c r="N117" s="15"/>
      <c r="O117" s="15"/>
      <c r="P117" s="15"/>
      <c r="Q117" s="15"/>
      <c r="R117" s="15"/>
    </row>
    <row r="118" spans="1:18">
      <c r="A118" s="15"/>
      <c r="B118" s="15"/>
      <c r="C118" s="15"/>
      <c r="D118" s="15"/>
      <c r="E118" s="15"/>
      <c r="F118" s="15"/>
      <c r="G118" s="15"/>
      <c r="H118" s="15"/>
      <c r="I118" s="15"/>
      <c r="J118" s="15"/>
      <c r="K118" s="15"/>
      <c r="L118" s="15"/>
      <c r="M118" s="15"/>
      <c r="N118" s="15"/>
      <c r="O118" s="15"/>
      <c r="P118" s="15"/>
      <c r="Q118" s="15"/>
      <c r="R118" s="15"/>
    </row>
    <row r="119" spans="1:18">
      <c r="A119" s="15"/>
      <c r="B119" s="15"/>
      <c r="C119" s="15"/>
      <c r="D119" s="15"/>
      <c r="E119" s="15"/>
      <c r="F119" s="15"/>
      <c r="G119" s="15"/>
      <c r="H119" s="15"/>
      <c r="I119" s="15"/>
      <c r="J119" s="15"/>
      <c r="K119" s="15"/>
      <c r="L119" s="15"/>
      <c r="M119" s="15"/>
      <c r="N119" s="15"/>
      <c r="O119" s="15"/>
      <c r="P119" s="15"/>
      <c r="Q119" s="15"/>
      <c r="R119" s="15"/>
    </row>
    <row r="120" spans="1:18">
      <c r="A120" s="15"/>
      <c r="B120" s="15"/>
      <c r="C120" s="15"/>
      <c r="D120" s="15"/>
      <c r="E120" s="15"/>
      <c r="F120" s="15"/>
      <c r="G120" s="15"/>
      <c r="H120" s="15"/>
      <c r="I120" s="15"/>
      <c r="J120" s="15"/>
      <c r="K120" s="15"/>
      <c r="L120" s="15"/>
      <c r="M120" s="15"/>
      <c r="N120" s="15"/>
      <c r="O120" s="15"/>
      <c r="P120" s="15"/>
      <c r="Q120" s="15"/>
      <c r="R120" s="15"/>
    </row>
    <row r="121" spans="1:18">
      <c r="A121" s="15"/>
      <c r="B121" s="15"/>
      <c r="C121" s="15"/>
      <c r="D121" s="15"/>
      <c r="E121" s="15"/>
      <c r="F121" s="15"/>
      <c r="G121" s="15"/>
      <c r="H121" s="15"/>
      <c r="I121" s="15"/>
      <c r="J121" s="15"/>
      <c r="K121" s="15"/>
      <c r="L121" s="15"/>
      <c r="M121" s="15"/>
      <c r="N121" s="15"/>
      <c r="O121" s="15"/>
      <c r="P121" s="15"/>
      <c r="Q121" s="15"/>
      <c r="R121" s="15"/>
    </row>
    <row r="122" spans="1:18">
      <c r="A122" s="15"/>
      <c r="B122" s="15"/>
      <c r="C122" s="15"/>
      <c r="D122" s="15"/>
      <c r="E122" s="15"/>
      <c r="F122" s="15"/>
      <c r="G122" s="15"/>
      <c r="H122" s="15"/>
      <c r="I122" s="15"/>
      <c r="J122" s="15"/>
      <c r="K122" s="15"/>
      <c r="L122" s="15"/>
      <c r="M122" s="15"/>
      <c r="N122" s="15"/>
      <c r="O122" s="15"/>
      <c r="P122" s="15"/>
      <c r="Q122" s="15"/>
      <c r="R122" s="15"/>
    </row>
    <row r="123" spans="1:18">
      <c r="A123" s="15"/>
      <c r="B123" s="15"/>
      <c r="C123" s="15"/>
      <c r="D123" s="15"/>
      <c r="E123" s="15"/>
      <c r="F123" s="15"/>
      <c r="G123" s="15"/>
      <c r="H123" s="15"/>
      <c r="I123" s="15"/>
      <c r="J123" s="15"/>
      <c r="K123" s="15"/>
      <c r="L123" s="15"/>
      <c r="M123" s="15"/>
      <c r="N123" s="15"/>
      <c r="O123" s="15"/>
      <c r="P123" s="15"/>
      <c r="Q123" s="15"/>
      <c r="R123" s="15"/>
    </row>
    <row r="124" spans="1:18">
      <c r="A124" s="15"/>
      <c r="B124" s="15"/>
      <c r="C124" s="15"/>
      <c r="D124" s="15"/>
      <c r="E124" s="15"/>
      <c r="F124" s="15"/>
      <c r="G124" s="15"/>
      <c r="H124" s="15"/>
      <c r="I124" s="15"/>
      <c r="J124" s="15"/>
      <c r="K124" s="15"/>
      <c r="L124" s="15"/>
      <c r="M124" s="15"/>
      <c r="N124" s="15"/>
      <c r="O124" s="15"/>
      <c r="P124" s="15"/>
      <c r="Q124" s="15"/>
      <c r="R124" s="15"/>
    </row>
    <row r="125" spans="1:18">
      <c r="A125" s="15"/>
      <c r="B125" s="15"/>
      <c r="C125" s="15"/>
      <c r="D125" s="15"/>
      <c r="E125" s="15"/>
      <c r="F125" s="15"/>
      <c r="G125" s="15"/>
      <c r="H125" s="15"/>
      <c r="I125" s="15"/>
      <c r="J125" s="15"/>
      <c r="K125" s="15"/>
      <c r="L125" s="15"/>
      <c r="M125" s="15"/>
      <c r="N125" s="15"/>
      <c r="O125" s="15"/>
      <c r="P125" s="15"/>
      <c r="Q125" s="15"/>
      <c r="R125" s="15"/>
    </row>
    <row r="126" spans="1:18">
      <c r="A126" s="15"/>
      <c r="B126" s="15"/>
      <c r="C126" s="15"/>
      <c r="D126" s="15"/>
      <c r="E126" s="15"/>
      <c r="F126" s="15"/>
      <c r="G126" s="15"/>
      <c r="H126" s="15"/>
      <c r="I126" s="15"/>
      <c r="J126" s="15"/>
      <c r="K126" s="15"/>
      <c r="L126" s="15"/>
      <c r="M126" s="15"/>
      <c r="N126" s="15"/>
      <c r="O126" s="15"/>
      <c r="P126" s="15"/>
      <c r="Q126" s="15"/>
      <c r="R126" s="15"/>
    </row>
    <row r="127" spans="1:18">
      <c r="A127" s="15"/>
      <c r="B127" s="15"/>
      <c r="C127" s="15"/>
      <c r="D127" s="15"/>
      <c r="E127" s="15"/>
      <c r="F127" s="15"/>
      <c r="G127" s="15"/>
      <c r="H127" s="15"/>
      <c r="I127" s="15"/>
      <c r="J127" s="15"/>
      <c r="K127" s="15"/>
      <c r="L127" s="15"/>
      <c r="M127" s="15"/>
      <c r="N127" s="15"/>
      <c r="O127" s="15"/>
      <c r="P127" s="15"/>
      <c r="Q127" s="15"/>
      <c r="R127" s="15"/>
    </row>
    <row r="128" spans="1:18">
      <c r="A128" s="15"/>
      <c r="B128" s="15"/>
      <c r="C128" s="15"/>
      <c r="D128" s="15"/>
      <c r="E128" s="15"/>
      <c r="F128" s="15"/>
      <c r="G128" s="15"/>
      <c r="H128" s="15"/>
      <c r="I128" s="15"/>
      <c r="J128" s="15"/>
      <c r="K128" s="15"/>
      <c r="L128" s="15"/>
      <c r="M128" s="15"/>
      <c r="N128" s="15"/>
      <c r="O128" s="15"/>
      <c r="P128" s="15"/>
      <c r="Q128" s="15"/>
      <c r="R128" s="15"/>
    </row>
    <row r="129" spans="1:18">
      <c r="A129" s="15"/>
      <c r="B129" s="15"/>
      <c r="C129" s="15"/>
      <c r="D129" s="15"/>
      <c r="E129" s="15"/>
      <c r="F129" s="15"/>
      <c r="G129" s="15"/>
      <c r="H129" s="15"/>
      <c r="I129" s="15"/>
      <c r="J129" s="15"/>
      <c r="K129" s="15"/>
      <c r="L129" s="15"/>
      <c r="M129" s="15"/>
      <c r="N129" s="15"/>
      <c r="O129" s="15"/>
      <c r="P129" s="15"/>
      <c r="Q129" s="15"/>
      <c r="R129" s="15"/>
    </row>
    <row r="130" spans="1:18">
      <c r="A130" s="15"/>
      <c r="B130" s="15"/>
      <c r="C130" s="15"/>
      <c r="D130" s="15"/>
      <c r="E130" s="15"/>
      <c r="F130" s="15"/>
      <c r="G130" s="15"/>
      <c r="H130" s="15"/>
      <c r="I130" s="15"/>
      <c r="J130" s="15"/>
      <c r="K130" s="15"/>
      <c r="L130" s="15"/>
      <c r="M130" s="15"/>
      <c r="N130" s="15"/>
      <c r="O130" s="15"/>
      <c r="P130" s="15"/>
      <c r="Q130" s="15"/>
      <c r="R130" s="15"/>
    </row>
    <row r="131" spans="1:18">
      <c r="A131" s="15"/>
      <c r="B131" s="15"/>
      <c r="C131" s="15"/>
      <c r="D131" s="15"/>
      <c r="E131" s="15"/>
      <c r="F131" s="15"/>
      <c r="G131" s="15"/>
      <c r="H131" s="15"/>
      <c r="I131" s="15"/>
      <c r="J131" s="15"/>
      <c r="K131" s="15"/>
      <c r="L131" s="15"/>
      <c r="M131" s="15"/>
      <c r="N131" s="15"/>
      <c r="O131" s="15"/>
      <c r="P131" s="15"/>
      <c r="Q131" s="15"/>
      <c r="R131" s="15"/>
    </row>
    <row r="132" spans="1:18">
      <c r="A132" s="15"/>
      <c r="B132" s="15"/>
      <c r="C132" s="15"/>
      <c r="D132" s="15"/>
      <c r="E132" s="15"/>
      <c r="F132" s="15"/>
      <c r="G132" s="15"/>
      <c r="H132" s="15"/>
      <c r="I132" s="15"/>
      <c r="J132" s="15"/>
      <c r="K132" s="15"/>
      <c r="L132" s="15"/>
      <c r="M132" s="15"/>
      <c r="N132" s="15"/>
      <c r="O132" s="15"/>
      <c r="P132" s="15"/>
      <c r="Q132" s="15"/>
      <c r="R132" s="15"/>
    </row>
    <row r="133" spans="1:18">
      <c r="A133" s="15"/>
      <c r="B133" s="15"/>
      <c r="C133" s="15"/>
      <c r="D133" s="15"/>
      <c r="E133" s="15"/>
      <c r="F133" s="15"/>
      <c r="G133" s="15"/>
      <c r="H133" s="15"/>
      <c r="I133" s="15"/>
      <c r="J133" s="15"/>
      <c r="K133" s="15"/>
      <c r="L133" s="15"/>
      <c r="M133" s="15"/>
      <c r="N133" s="15"/>
      <c r="O133" s="15"/>
      <c r="P133" s="15"/>
      <c r="Q133" s="15"/>
      <c r="R133" s="15"/>
    </row>
    <row r="134" spans="1:18">
      <c r="A134" s="15"/>
      <c r="B134" s="15"/>
      <c r="C134" s="15"/>
      <c r="D134" s="15"/>
      <c r="E134" s="15"/>
      <c r="F134" s="15"/>
      <c r="G134" s="15"/>
      <c r="H134" s="15"/>
      <c r="I134" s="15"/>
      <c r="J134" s="15"/>
      <c r="K134" s="15"/>
      <c r="L134" s="15"/>
      <c r="M134" s="15"/>
      <c r="N134" s="15"/>
      <c r="O134" s="15"/>
      <c r="P134" s="15"/>
      <c r="Q134" s="15"/>
      <c r="R134" s="15"/>
    </row>
    <row r="135" spans="1:18">
      <c r="A135" s="15"/>
      <c r="B135" s="15"/>
      <c r="C135" s="15"/>
      <c r="D135" s="15"/>
      <c r="E135" s="15"/>
      <c r="F135" s="15"/>
      <c r="G135" s="15"/>
      <c r="H135" s="15"/>
      <c r="I135" s="15"/>
      <c r="J135" s="15"/>
      <c r="K135" s="15"/>
      <c r="L135" s="15"/>
      <c r="M135" s="15"/>
      <c r="N135" s="15"/>
      <c r="O135" s="15"/>
      <c r="P135" s="15"/>
      <c r="Q135" s="15"/>
      <c r="R135" s="15"/>
    </row>
    <row r="136" spans="1:18">
      <c r="A136" s="15"/>
      <c r="B136" s="15"/>
      <c r="C136" s="15"/>
      <c r="D136" s="15"/>
      <c r="E136" s="15"/>
      <c r="F136" s="15"/>
      <c r="G136" s="15"/>
      <c r="H136" s="15"/>
      <c r="I136" s="15"/>
      <c r="J136" s="15"/>
      <c r="K136" s="15"/>
      <c r="L136" s="15"/>
      <c r="M136" s="15"/>
      <c r="N136" s="15"/>
      <c r="O136" s="15"/>
      <c r="P136" s="15"/>
      <c r="Q136" s="15"/>
      <c r="R136" s="15"/>
    </row>
    <row r="137" spans="1:18">
      <c r="A137" s="15"/>
      <c r="B137" s="15"/>
      <c r="C137" s="15"/>
      <c r="D137" s="15"/>
      <c r="E137" s="15"/>
      <c r="F137" s="15"/>
      <c r="G137" s="15"/>
      <c r="H137" s="15"/>
      <c r="I137" s="15"/>
      <c r="J137" s="15"/>
      <c r="K137" s="15"/>
      <c r="L137" s="15"/>
      <c r="M137" s="15"/>
      <c r="N137" s="15"/>
      <c r="O137" s="15"/>
      <c r="P137" s="15"/>
      <c r="Q137" s="15"/>
      <c r="R137" s="15"/>
    </row>
    <row r="138" spans="1:18">
      <c r="A138" s="15"/>
      <c r="B138" s="15"/>
      <c r="C138" s="15"/>
      <c r="D138" s="15"/>
      <c r="E138" s="15"/>
      <c r="F138" s="15"/>
      <c r="G138" s="15"/>
      <c r="H138" s="15"/>
      <c r="I138" s="15"/>
      <c r="J138" s="15"/>
      <c r="K138" s="15"/>
      <c r="L138" s="15"/>
      <c r="M138" s="15"/>
      <c r="N138" s="15"/>
      <c r="O138" s="15"/>
      <c r="P138" s="15"/>
      <c r="Q138" s="15"/>
      <c r="R138" s="15"/>
    </row>
    <row r="139" spans="1:18">
      <c r="A139" s="15"/>
      <c r="B139" s="15"/>
      <c r="C139" s="15"/>
      <c r="D139" s="15"/>
      <c r="E139" s="15"/>
      <c r="F139" s="15"/>
      <c r="G139" s="15"/>
      <c r="H139" s="15"/>
      <c r="I139" s="15"/>
      <c r="J139" s="15"/>
      <c r="K139" s="15"/>
      <c r="L139" s="15"/>
      <c r="M139" s="15"/>
      <c r="N139" s="15"/>
      <c r="O139" s="15"/>
      <c r="P139" s="15"/>
      <c r="Q139" s="15"/>
      <c r="R139" s="15"/>
    </row>
    <row r="140" spans="1:18">
      <c r="A140" s="15"/>
      <c r="B140" s="15"/>
      <c r="C140" s="15"/>
      <c r="D140" s="15"/>
      <c r="E140" s="15"/>
      <c r="F140" s="15"/>
      <c r="G140" s="15"/>
      <c r="H140" s="15"/>
      <c r="I140" s="15"/>
      <c r="J140" s="15"/>
      <c r="K140" s="15"/>
      <c r="L140" s="15"/>
      <c r="M140" s="15"/>
      <c r="N140" s="15"/>
      <c r="O140" s="15"/>
      <c r="P140" s="15"/>
      <c r="Q140" s="15"/>
      <c r="R140" s="15"/>
    </row>
    <row r="141" spans="1:18">
      <c r="A141" s="15"/>
      <c r="B141" s="15"/>
      <c r="C141" s="15"/>
      <c r="D141" s="15"/>
      <c r="E141" s="15"/>
      <c r="F141" s="15"/>
      <c r="G141" s="15"/>
      <c r="H141" s="15"/>
      <c r="I141" s="15"/>
      <c r="J141" s="15"/>
      <c r="K141" s="15"/>
      <c r="L141" s="15"/>
      <c r="M141" s="15"/>
      <c r="N141" s="15"/>
      <c r="O141" s="15"/>
      <c r="P141" s="15"/>
      <c r="Q141" s="15"/>
      <c r="R141" s="15"/>
    </row>
    <row r="142" spans="1:18">
      <c r="A142" s="15"/>
      <c r="B142" s="15"/>
      <c r="C142" s="15"/>
      <c r="D142" s="15"/>
      <c r="E142" s="15"/>
      <c r="F142" s="15"/>
      <c r="G142" s="15"/>
      <c r="H142" s="15"/>
      <c r="I142" s="15"/>
      <c r="J142" s="15"/>
      <c r="K142" s="15"/>
      <c r="L142" s="15"/>
      <c r="M142" s="15"/>
      <c r="N142" s="15"/>
      <c r="O142" s="15"/>
      <c r="P142" s="15"/>
      <c r="Q142" s="15"/>
      <c r="R142" s="15"/>
    </row>
    <row r="143" spans="1:18">
      <c r="A143" s="15"/>
      <c r="B143" s="15"/>
      <c r="C143" s="15"/>
      <c r="D143" s="15"/>
      <c r="E143" s="15"/>
      <c r="F143" s="15"/>
      <c r="G143" s="15"/>
      <c r="H143" s="15"/>
      <c r="I143" s="15"/>
      <c r="J143" s="15"/>
      <c r="K143" s="15"/>
      <c r="L143" s="15"/>
      <c r="M143" s="15"/>
      <c r="N143" s="15"/>
      <c r="O143" s="15"/>
      <c r="P143" s="15"/>
      <c r="Q143" s="15"/>
      <c r="R143" s="15"/>
    </row>
    <row r="144" spans="1:18">
      <c r="A144" s="15"/>
      <c r="B144" s="15"/>
      <c r="C144" s="15"/>
      <c r="D144" s="15"/>
      <c r="E144" s="15"/>
      <c r="F144" s="15"/>
      <c r="G144" s="15"/>
      <c r="H144" s="15"/>
      <c r="I144" s="15"/>
      <c r="J144" s="15"/>
      <c r="K144" s="15"/>
      <c r="L144" s="15"/>
      <c r="M144" s="15"/>
      <c r="N144" s="15"/>
      <c r="O144" s="15"/>
      <c r="P144" s="15"/>
      <c r="Q144" s="15"/>
      <c r="R144" s="15"/>
    </row>
    <row r="145" spans="1:18">
      <c r="A145" s="15"/>
      <c r="B145" s="15"/>
      <c r="C145" s="15"/>
      <c r="D145" s="15"/>
      <c r="E145" s="15"/>
      <c r="F145" s="15"/>
      <c r="G145" s="15"/>
      <c r="H145" s="15"/>
      <c r="I145" s="15"/>
      <c r="J145" s="15"/>
      <c r="K145" s="15"/>
      <c r="L145" s="15"/>
      <c r="M145" s="15"/>
      <c r="N145" s="15"/>
      <c r="O145" s="15"/>
      <c r="P145" s="15"/>
      <c r="Q145" s="15"/>
      <c r="R145" s="15"/>
    </row>
    <row r="146" spans="1:18">
      <c r="A146" s="15"/>
      <c r="B146" s="15"/>
      <c r="C146" s="15"/>
      <c r="D146" s="15"/>
      <c r="E146" s="15"/>
      <c r="F146" s="15"/>
      <c r="G146" s="15"/>
      <c r="H146" s="15"/>
      <c r="I146" s="15"/>
      <c r="J146" s="15"/>
      <c r="K146" s="15"/>
      <c r="L146" s="15"/>
      <c r="M146" s="15"/>
      <c r="N146" s="15"/>
      <c r="O146" s="15"/>
      <c r="P146" s="15"/>
      <c r="Q146" s="15"/>
      <c r="R146" s="15"/>
    </row>
    <row r="147" spans="1:18">
      <c r="A147" s="15"/>
      <c r="B147" s="15"/>
      <c r="C147" s="15"/>
      <c r="D147" s="15"/>
      <c r="E147" s="15"/>
      <c r="F147" s="15"/>
      <c r="G147" s="15"/>
      <c r="H147" s="15"/>
      <c r="I147" s="15"/>
      <c r="J147" s="15"/>
      <c r="K147" s="15"/>
      <c r="L147" s="15"/>
      <c r="M147" s="15"/>
      <c r="N147" s="15"/>
      <c r="O147" s="15"/>
      <c r="P147" s="15"/>
      <c r="Q147" s="15"/>
      <c r="R147" s="15"/>
    </row>
    <row r="148" spans="1:18">
      <c r="A148" s="15"/>
      <c r="B148" s="15"/>
      <c r="C148" s="15"/>
      <c r="D148" s="15"/>
      <c r="E148" s="15"/>
      <c r="F148" s="15"/>
      <c r="G148" s="15"/>
      <c r="H148" s="15"/>
      <c r="I148" s="15"/>
      <c r="J148" s="15"/>
      <c r="K148" s="15"/>
      <c r="L148" s="15"/>
      <c r="M148" s="15"/>
      <c r="N148" s="15"/>
      <c r="O148" s="15"/>
      <c r="P148" s="15"/>
      <c r="Q148" s="15"/>
      <c r="R148" s="15"/>
    </row>
    <row r="149" spans="1:18">
      <c r="A149" s="15"/>
      <c r="B149" s="15"/>
      <c r="C149" s="15"/>
      <c r="D149" s="15"/>
      <c r="E149" s="15"/>
      <c r="F149" s="15"/>
      <c r="G149" s="15"/>
      <c r="H149" s="15"/>
      <c r="I149" s="15"/>
      <c r="J149" s="15"/>
      <c r="K149" s="15"/>
      <c r="L149" s="15"/>
      <c r="M149" s="15"/>
      <c r="N149" s="15"/>
      <c r="O149" s="15"/>
      <c r="P149" s="15"/>
      <c r="Q149" s="15"/>
      <c r="R149" s="15"/>
    </row>
    <row r="150" spans="1:18">
      <c r="A150" s="15"/>
      <c r="B150" s="15"/>
      <c r="C150" s="15"/>
      <c r="D150" s="15"/>
      <c r="E150" s="15"/>
      <c r="F150" s="15"/>
      <c r="G150" s="15"/>
      <c r="H150" s="15"/>
      <c r="I150" s="15"/>
      <c r="J150" s="15"/>
      <c r="K150" s="15"/>
      <c r="L150" s="15"/>
      <c r="M150" s="15"/>
      <c r="N150" s="15"/>
      <c r="O150" s="15"/>
      <c r="P150" s="15"/>
      <c r="Q150" s="15"/>
      <c r="R150" s="15"/>
    </row>
    <row r="151" spans="1:18">
      <c r="A151" s="15"/>
      <c r="B151" s="15"/>
      <c r="C151" s="15"/>
      <c r="D151" s="15"/>
      <c r="E151" s="15"/>
      <c r="F151" s="15"/>
      <c r="G151" s="15"/>
      <c r="H151" s="15"/>
      <c r="I151" s="15"/>
      <c r="J151" s="15"/>
      <c r="K151" s="15"/>
      <c r="L151" s="15"/>
      <c r="M151" s="15"/>
      <c r="N151" s="15"/>
      <c r="O151" s="15"/>
      <c r="P151" s="15"/>
      <c r="Q151" s="15"/>
      <c r="R151" s="15"/>
    </row>
    <row r="152" spans="1:18">
      <c r="A152" s="15"/>
      <c r="B152" s="15"/>
      <c r="C152" s="15"/>
      <c r="D152" s="15"/>
      <c r="E152" s="15"/>
      <c r="F152" s="15"/>
      <c r="G152" s="15"/>
      <c r="H152" s="15"/>
      <c r="I152" s="15"/>
      <c r="J152" s="15"/>
      <c r="K152" s="15"/>
      <c r="L152" s="15"/>
      <c r="M152" s="15"/>
      <c r="N152" s="15"/>
      <c r="O152" s="15"/>
      <c r="P152" s="15"/>
      <c r="Q152" s="15"/>
      <c r="R152" s="15"/>
    </row>
    <row r="153" spans="1:18">
      <c r="A153" s="15"/>
      <c r="B153" s="15"/>
      <c r="C153" s="15"/>
      <c r="D153" s="15"/>
      <c r="E153" s="15"/>
      <c r="F153" s="15"/>
      <c r="G153" s="15"/>
      <c r="H153" s="15"/>
      <c r="I153" s="15"/>
      <c r="J153" s="15"/>
      <c r="K153" s="15"/>
      <c r="L153" s="15"/>
      <c r="M153" s="15"/>
      <c r="N153" s="15"/>
      <c r="O153" s="15"/>
      <c r="P153" s="15"/>
      <c r="Q153" s="15"/>
      <c r="R153" s="15"/>
    </row>
    <row r="154" spans="1:18">
      <c r="A154" s="15"/>
      <c r="B154" s="15"/>
      <c r="C154" s="15"/>
      <c r="D154" s="15"/>
      <c r="E154" s="15"/>
      <c r="F154" s="15"/>
      <c r="G154" s="15"/>
      <c r="H154" s="15"/>
      <c r="I154" s="15"/>
      <c r="J154" s="15"/>
      <c r="K154" s="15"/>
      <c r="L154" s="15"/>
      <c r="M154" s="15"/>
      <c r="N154" s="15"/>
      <c r="O154" s="15"/>
      <c r="P154" s="15"/>
      <c r="Q154" s="15"/>
      <c r="R154" s="15"/>
    </row>
    <row r="155" spans="1:18">
      <c r="A155" s="15"/>
      <c r="B155" s="15"/>
      <c r="C155" s="15"/>
      <c r="D155" s="15"/>
      <c r="E155" s="15"/>
      <c r="F155" s="15"/>
      <c r="G155" s="15"/>
      <c r="H155" s="15"/>
      <c r="I155" s="15"/>
      <c r="J155" s="15"/>
      <c r="K155" s="15"/>
      <c r="L155" s="15"/>
      <c r="M155" s="15"/>
      <c r="N155" s="15"/>
      <c r="O155" s="15"/>
      <c r="P155" s="15"/>
      <c r="Q155" s="15"/>
      <c r="R155" s="15"/>
    </row>
    <row r="156" spans="1:18">
      <c r="A156" s="15"/>
      <c r="B156" s="15"/>
      <c r="C156" s="15"/>
      <c r="D156" s="15"/>
      <c r="E156" s="15"/>
      <c r="F156" s="15"/>
      <c r="G156" s="15"/>
      <c r="H156" s="15"/>
      <c r="I156" s="15"/>
      <c r="J156" s="15"/>
      <c r="K156" s="15"/>
      <c r="L156" s="15"/>
      <c r="M156" s="15"/>
      <c r="N156" s="15"/>
      <c r="O156" s="15"/>
      <c r="P156" s="15"/>
      <c r="Q156" s="15"/>
      <c r="R156" s="15"/>
    </row>
    <row r="157" spans="1:18">
      <c r="A157" s="15"/>
      <c r="B157" s="15"/>
      <c r="C157" s="15"/>
      <c r="D157" s="15"/>
      <c r="E157" s="15"/>
      <c r="F157" s="15"/>
      <c r="G157" s="15"/>
      <c r="H157" s="15"/>
      <c r="I157" s="15"/>
      <c r="J157" s="15"/>
      <c r="K157" s="15"/>
      <c r="L157" s="15"/>
      <c r="M157" s="15"/>
      <c r="N157" s="15"/>
      <c r="O157" s="15"/>
      <c r="P157" s="15"/>
      <c r="Q157" s="15"/>
      <c r="R157" s="15"/>
    </row>
    <row r="158" spans="1:18">
      <c r="A158" s="15"/>
      <c r="B158" s="15"/>
      <c r="C158" s="15"/>
      <c r="D158" s="15"/>
      <c r="E158" s="15"/>
      <c r="F158" s="15"/>
      <c r="G158" s="15"/>
      <c r="H158" s="15"/>
      <c r="I158" s="15"/>
      <c r="J158" s="15"/>
      <c r="K158" s="15"/>
      <c r="L158" s="15"/>
      <c r="M158" s="15"/>
      <c r="N158" s="15"/>
      <c r="O158" s="15"/>
      <c r="P158" s="15"/>
      <c r="Q158" s="15"/>
      <c r="R158" s="15"/>
    </row>
    <row r="159" spans="1:18">
      <c r="A159" s="15"/>
      <c r="B159" s="15"/>
      <c r="C159" s="15"/>
      <c r="D159" s="15"/>
      <c r="E159" s="15"/>
      <c r="F159" s="15"/>
      <c r="G159" s="15"/>
      <c r="H159" s="15"/>
      <c r="I159" s="15"/>
      <c r="J159" s="15"/>
      <c r="K159" s="15"/>
      <c r="L159" s="15"/>
      <c r="M159" s="15"/>
      <c r="N159" s="15"/>
      <c r="O159" s="15"/>
      <c r="P159" s="15"/>
      <c r="Q159" s="15"/>
      <c r="R159" s="15"/>
    </row>
    <row r="160" spans="1:18">
      <c r="A160" s="15"/>
      <c r="B160" s="15"/>
      <c r="C160" s="15"/>
      <c r="D160" s="15"/>
      <c r="E160" s="15"/>
      <c r="F160" s="15"/>
      <c r="G160" s="15"/>
      <c r="H160" s="15"/>
      <c r="I160" s="15"/>
      <c r="J160" s="15"/>
      <c r="K160" s="15"/>
      <c r="L160" s="15"/>
      <c r="M160" s="15"/>
      <c r="N160" s="15"/>
      <c r="O160" s="15"/>
      <c r="P160" s="15"/>
      <c r="Q160" s="15"/>
      <c r="R160" s="15"/>
    </row>
    <row r="161" spans="1:18">
      <c r="A161" s="15"/>
      <c r="B161" s="15"/>
      <c r="C161" s="15"/>
      <c r="D161" s="15"/>
      <c r="E161" s="15"/>
      <c r="F161" s="15"/>
      <c r="G161" s="15"/>
      <c r="H161" s="15"/>
      <c r="I161" s="15"/>
      <c r="J161" s="15"/>
      <c r="K161" s="15"/>
      <c r="L161" s="15"/>
      <c r="M161" s="15"/>
      <c r="N161" s="15"/>
      <c r="O161" s="15"/>
      <c r="P161" s="15"/>
      <c r="Q161" s="15"/>
      <c r="R161" s="15"/>
    </row>
    <row r="162" spans="1:18">
      <c r="A162" s="15"/>
      <c r="B162" s="15"/>
      <c r="C162" s="15"/>
      <c r="D162" s="15"/>
      <c r="E162" s="15"/>
      <c r="F162" s="15"/>
      <c r="G162" s="15"/>
      <c r="H162" s="15"/>
      <c r="I162" s="15"/>
      <c r="J162" s="15"/>
      <c r="K162" s="15"/>
      <c r="L162" s="15"/>
      <c r="M162" s="15"/>
      <c r="N162" s="15"/>
      <c r="O162" s="15"/>
      <c r="P162" s="15"/>
      <c r="Q162" s="15"/>
      <c r="R162" s="15"/>
    </row>
    <row r="163" spans="1:18">
      <c r="A163" s="15"/>
      <c r="B163" s="15"/>
      <c r="C163" s="15"/>
      <c r="D163" s="15"/>
      <c r="E163" s="15"/>
      <c r="F163" s="15"/>
      <c r="G163" s="15"/>
      <c r="H163" s="15"/>
      <c r="I163" s="15"/>
      <c r="J163" s="15"/>
      <c r="K163" s="15"/>
      <c r="L163" s="15"/>
      <c r="M163" s="15"/>
      <c r="N163" s="15"/>
      <c r="O163" s="15"/>
      <c r="P163" s="15"/>
      <c r="Q163" s="15"/>
      <c r="R163" s="15"/>
    </row>
    <row r="164" spans="1:18">
      <c r="A164" s="15"/>
      <c r="B164" s="15"/>
      <c r="C164" s="15"/>
      <c r="D164" s="15"/>
      <c r="E164" s="15"/>
      <c r="F164" s="15"/>
      <c r="G164" s="15"/>
      <c r="H164" s="15"/>
      <c r="I164" s="15"/>
      <c r="J164" s="15"/>
      <c r="K164" s="15"/>
      <c r="L164" s="15"/>
      <c r="M164" s="15"/>
      <c r="N164" s="15"/>
      <c r="O164" s="15"/>
      <c r="P164" s="15"/>
      <c r="Q164" s="15"/>
      <c r="R164" s="15"/>
    </row>
    <row r="165" spans="1:18">
      <c r="A165" s="15"/>
      <c r="B165" s="15"/>
      <c r="C165" s="15"/>
      <c r="D165" s="15"/>
      <c r="E165" s="15"/>
      <c r="F165" s="15"/>
      <c r="G165" s="15"/>
      <c r="H165" s="15"/>
      <c r="I165" s="15"/>
      <c r="J165" s="15"/>
      <c r="K165" s="15"/>
      <c r="L165" s="15"/>
      <c r="M165" s="15"/>
      <c r="N165" s="15"/>
      <c r="O165" s="15"/>
      <c r="P165" s="15"/>
      <c r="Q165" s="15"/>
      <c r="R165" s="15"/>
    </row>
    <row r="166" spans="1:18">
      <c r="A166" s="15"/>
      <c r="B166" s="15"/>
      <c r="C166" s="15"/>
      <c r="D166" s="15"/>
      <c r="E166" s="15"/>
      <c r="F166" s="15"/>
      <c r="G166" s="15"/>
      <c r="H166" s="15"/>
      <c r="I166" s="15"/>
      <c r="J166" s="15"/>
      <c r="K166" s="15"/>
      <c r="L166" s="15"/>
      <c r="M166" s="15"/>
      <c r="N166" s="15"/>
      <c r="O166" s="15"/>
      <c r="P166" s="15"/>
      <c r="Q166" s="15"/>
      <c r="R166" s="15"/>
    </row>
    <row r="167" spans="1:18">
      <c r="A167" s="15"/>
      <c r="B167" s="15"/>
      <c r="C167" s="15"/>
      <c r="D167" s="15"/>
      <c r="E167" s="15"/>
      <c r="F167" s="15"/>
      <c r="G167" s="15"/>
      <c r="H167" s="15"/>
      <c r="I167" s="15"/>
      <c r="J167" s="15"/>
      <c r="K167" s="15"/>
      <c r="L167" s="15"/>
      <c r="M167" s="15"/>
      <c r="N167" s="15"/>
      <c r="O167" s="15"/>
      <c r="P167" s="15"/>
      <c r="Q167" s="15"/>
      <c r="R167" s="15"/>
    </row>
    <row r="168" spans="1:18">
      <c r="A168" s="15"/>
      <c r="B168" s="15"/>
      <c r="C168" s="15"/>
      <c r="D168" s="15"/>
      <c r="E168" s="15"/>
      <c r="F168" s="15"/>
      <c r="G168" s="15"/>
      <c r="H168" s="15"/>
      <c r="I168" s="15"/>
      <c r="J168" s="15"/>
      <c r="K168" s="15"/>
      <c r="L168" s="15"/>
      <c r="M168" s="15"/>
      <c r="N168" s="15"/>
      <c r="O168" s="15"/>
      <c r="P168" s="15"/>
      <c r="Q168" s="15"/>
      <c r="R168" s="15"/>
    </row>
    <row r="169" spans="1:18">
      <c r="A169" s="15"/>
      <c r="B169" s="15"/>
      <c r="C169" s="15"/>
      <c r="D169" s="15"/>
      <c r="E169" s="15"/>
      <c r="F169" s="15"/>
      <c r="G169" s="15"/>
      <c r="H169" s="15"/>
      <c r="I169" s="15"/>
      <c r="J169" s="15"/>
      <c r="K169" s="15"/>
      <c r="L169" s="15"/>
      <c r="M169" s="15"/>
      <c r="N169" s="15"/>
      <c r="O169" s="15"/>
      <c r="P169" s="15"/>
      <c r="Q169" s="15"/>
      <c r="R169" s="15"/>
    </row>
    <row r="170" spans="1:18">
      <c r="A170" s="15"/>
      <c r="B170" s="15"/>
      <c r="C170" s="15"/>
      <c r="D170" s="15"/>
      <c r="E170" s="15"/>
      <c r="F170" s="15"/>
      <c r="G170" s="15"/>
      <c r="H170" s="15"/>
      <c r="I170" s="15"/>
      <c r="J170" s="15"/>
      <c r="K170" s="15"/>
      <c r="L170" s="15"/>
      <c r="M170" s="15"/>
      <c r="N170" s="15"/>
      <c r="O170" s="15"/>
      <c r="P170" s="15"/>
      <c r="Q170" s="15"/>
      <c r="R170" s="15"/>
    </row>
    <row r="171" spans="1:18">
      <c r="A171" s="15"/>
      <c r="B171" s="15"/>
      <c r="C171" s="15"/>
      <c r="D171" s="15"/>
      <c r="E171" s="15"/>
      <c r="F171" s="15"/>
      <c r="G171" s="15"/>
      <c r="H171" s="15"/>
      <c r="I171" s="15"/>
      <c r="J171" s="15"/>
      <c r="K171" s="15"/>
      <c r="L171" s="15"/>
      <c r="M171" s="15"/>
      <c r="N171" s="15"/>
      <c r="O171" s="15"/>
      <c r="P171" s="15"/>
      <c r="Q171" s="15"/>
      <c r="R171" s="15"/>
    </row>
    <row r="172" spans="1:18">
      <c r="A172" s="15"/>
      <c r="B172" s="15"/>
      <c r="C172" s="15"/>
      <c r="D172" s="15"/>
      <c r="E172" s="15"/>
      <c r="F172" s="15"/>
      <c r="G172" s="15"/>
      <c r="H172" s="15"/>
      <c r="I172" s="15"/>
      <c r="J172" s="15"/>
      <c r="K172" s="15"/>
      <c r="L172" s="15"/>
      <c r="M172" s="15"/>
      <c r="N172" s="15"/>
      <c r="O172" s="15"/>
      <c r="P172" s="15"/>
      <c r="Q172" s="15"/>
      <c r="R172" s="15"/>
    </row>
    <row r="173" spans="1:18">
      <c r="A173" s="15"/>
      <c r="B173" s="15"/>
      <c r="C173" s="15"/>
      <c r="D173" s="15"/>
      <c r="E173" s="15"/>
      <c r="F173" s="15"/>
      <c r="G173" s="15"/>
      <c r="H173" s="15"/>
      <c r="I173" s="15"/>
      <c r="J173" s="15"/>
      <c r="K173" s="15"/>
      <c r="L173" s="15"/>
      <c r="M173" s="15"/>
      <c r="N173" s="15"/>
      <c r="O173" s="15"/>
      <c r="P173" s="15"/>
      <c r="Q173" s="15"/>
      <c r="R173" s="15"/>
    </row>
    <row r="174" spans="1:18">
      <c r="A174" s="15"/>
      <c r="B174" s="15"/>
      <c r="C174" s="15"/>
      <c r="D174" s="15"/>
      <c r="E174" s="15"/>
      <c r="F174" s="15"/>
      <c r="G174" s="15"/>
      <c r="H174" s="15"/>
      <c r="I174" s="15"/>
      <c r="J174" s="15"/>
      <c r="K174" s="15"/>
      <c r="L174" s="15"/>
      <c r="M174" s="15"/>
      <c r="N174" s="15"/>
      <c r="O174" s="15"/>
      <c r="P174" s="15"/>
      <c r="Q174" s="15"/>
      <c r="R174" s="15"/>
    </row>
    <row r="175" spans="1:18">
      <c r="A175" s="15"/>
      <c r="B175" s="15"/>
      <c r="C175" s="15"/>
      <c r="D175" s="15"/>
      <c r="E175" s="15"/>
      <c r="F175" s="15"/>
      <c r="G175" s="15"/>
      <c r="H175" s="15"/>
      <c r="I175" s="15"/>
      <c r="J175" s="15"/>
      <c r="K175" s="15"/>
      <c r="L175" s="15"/>
      <c r="M175" s="15"/>
      <c r="N175" s="15"/>
      <c r="O175" s="15"/>
      <c r="P175" s="15"/>
      <c r="Q175" s="15"/>
      <c r="R175" s="15"/>
    </row>
    <row r="176" spans="1:18">
      <c r="A176" s="15"/>
      <c r="B176" s="15"/>
      <c r="C176" s="15"/>
      <c r="D176" s="15"/>
      <c r="E176" s="15"/>
      <c r="F176" s="15"/>
      <c r="G176" s="15"/>
      <c r="H176" s="15"/>
      <c r="I176" s="15"/>
      <c r="J176" s="15"/>
      <c r="K176" s="15"/>
      <c r="L176" s="15"/>
      <c r="M176" s="15"/>
      <c r="N176" s="15"/>
      <c r="O176" s="15"/>
      <c r="P176" s="15"/>
      <c r="Q176" s="15"/>
      <c r="R176" s="15"/>
    </row>
    <row r="177" spans="1:18">
      <c r="A177" s="15"/>
      <c r="B177" s="15"/>
      <c r="C177" s="15"/>
      <c r="D177" s="15"/>
      <c r="E177" s="15"/>
      <c r="F177" s="15"/>
      <c r="G177" s="15"/>
      <c r="H177" s="15"/>
      <c r="I177" s="15"/>
      <c r="J177" s="15"/>
      <c r="K177" s="15"/>
      <c r="L177" s="15"/>
      <c r="M177" s="15"/>
      <c r="N177" s="15"/>
      <c r="O177" s="15"/>
      <c r="P177" s="15"/>
      <c r="Q177" s="15"/>
      <c r="R177" s="15"/>
    </row>
    <row r="178" spans="1:18">
      <c r="A178" s="15"/>
      <c r="B178" s="15"/>
      <c r="C178" s="15"/>
      <c r="D178" s="15"/>
      <c r="E178" s="15"/>
      <c r="F178" s="15"/>
      <c r="G178" s="15"/>
      <c r="H178" s="15"/>
      <c r="I178" s="15"/>
      <c r="J178" s="15"/>
      <c r="K178" s="15"/>
      <c r="L178" s="15"/>
      <c r="M178" s="15"/>
      <c r="N178" s="15"/>
      <c r="O178" s="15"/>
      <c r="P178" s="15"/>
      <c r="Q178" s="15"/>
      <c r="R178" s="15"/>
    </row>
    <row r="179" spans="1:18">
      <c r="A179" s="15"/>
      <c r="B179" s="15"/>
      <c r="C179" s="15"/>
      <c r="D179" s="15"/>
      <c r="E179" s="15"/>
      <c r="F179" s="15"/>
      <c r="G179" s="15"/>
      <c r="H179" s="15"/>
      <c r="I179" s="15"/>
      <c r="J179" s="15"/>
      <c r="K179" s="15"/>
      <c r="L179" s="15"/>
      <c r="M179" s="15"/>
      <c r="N179" s="15"/>
      <c r="O179" s="15"/>
      <c r="P179" s="15"/>
      <c r="Q179" s="15"/>
      <c r="R179" s="15"/>
    </row>
    <row r="180" spans="1:18">
      <c r="A180" s="15"/>
      <c r="B180" s="15"/>
      <c r="C180" s="15"/>
      <c r="D180" s="15"/>
      <c r="E180" s="15"/>
      <c r="F180" s="15"/>
      <c r="G180" s="15"/>
      <c r="H180" s="15"/>
      <c r="I180" s="15"/>
      <c r="J180" s="15"/>
      <c r="K180" s="15"/>
      <c r="L180" s="15"/>
      <c r="M180" s="15"/>
      <c r="N180" s="15"/>
      <c r="O180" s="15"/>
      <c r="P180" s="15"/>
      <c r="Q180" s="15"/>
      <c r="R180" s="15"/>
    </row>
    <row r="181" spans="1:18">
      <c r="A181" s="15"/>
      <c r="B181" s="15"/>
      <c r="C181" s="15"/>
      <c r="D181" s="15"/>
      <c r="E181" s="15"/>
      <c r="F181" s="15"/>
      <c r="G181" s="15"/>
      <c r="H181" s="15"/>
      <c r="I181" s="15"/>
      <c r="J181" s="15"/>
      <c r="K181" s="15"/>
      <c r="L181" s="15"/>
      <c r="M181" s="15"/>
      <c r="N181" s="15"/>
      <c r="O181" s="15"/>
      <c r="P181" s="15"/>
      <c r="Q181" s="15"/>
      <c r="R181" s="15"/>
    </row>
    <row r="182" spans="1:18">
      <c r="A182" s="15"/>
      <c r="B182" s="15"/>
      <c r="C182" s="15"/>
      <c r="D182" s="15"/>
      <c r="E182" s="15"/>
      <c r="F182" s="15"/>
      <c r="G182" s="15"/>
      <c r="H182" s="15"/>
      <c r="I182" s="15"/>
      <c r="J182" s="15"/>
      <c r="K182" s="15"/>
      <c r="L182" s="15"/>
      <c r="M182" s="15"/>
      <c r="N182" s="15"/>
      <c r="O182" s="15"/>
      <c r="P182" s="15"/>
      <c r="Q182" s="15"/>
      <c r="R182" s="15"/>
    </row>
    <row r="183" spans="1:18">
      <c r="A183" s="15"/>
      <c r="B183" s="15"/>
      <c r="C183" s="15"/>
      <c r="D183" s="15"/>
      <c r="E183" s="15"/>
      <c r="F183" s="15"/>
      <c r="G183" s="15"/>
      <c r="H183" s="15"/>
      <c r="I183" s="15"/>
      <c r="J183" s="15"/>
      <c r="K183" s="15"/>
      <c r="L183" s="15"/>
      <c r="M183" s="15"/>
      <c r="N183" s="15"/>
      <c r="O183" s="15"/>
      <c r="P183" s="15"/>
      <c r="Q183" s="15"/>
      <c r="R183" s="15"/>
    </row>
    <row r="184" spans="1:18">
      <c r="A184" s="15"/>
      <c r="B184" s="15"/>
      <c r="C184" s="15"/>
      <c r="D184" s="15"/>
      <c r="E184" s="15"/>
      <c r="F184" s="15"/>
      <c r="G184" s="15"/>
      <c r="H184" s="15"/>
      <c r="I184" s="15"/>
      <c r="J184" s="15"/>
      <c r="K184" s="15"/>
      <c r="L184" s="15"/>
      <c r="M184" s="15"/>
      <c r="N184" s="15"/>
      <c r="O184" s="15"/>
      <c r="P184" s="15"/>
      <c r="Q184" s="15"/>
      <c r="R184" s="15"/>
    </row>
    <row r="185" spans="1:18">
      <c r="A185" s="15"/>
      <c r="B185" s="15"/>
      <c r="C185" s="15"/>
      <c r="D185" s="15"/>
      <c r="E185" s="15"/>
      <c r="F185" s="15"/>
      <c r="G185" s="15"/>
      <c r="H185" s="15"/>
      <c r="I185" s="15"/>
      <c r="J185" s="15"/>
      <c r="K185" s="15"/>
      <c r="L185" s="15"/>
      <c r="M185" s="15"/>
      <c r="N185" s="15"/>
      <c r="O185" s="15"/>
      <c r="P185" s="15"/>
      <c r="Q185" s="15"/>
      <c r="R185" s="15"/>
    </row>
    <row r="186" spans="1:18">
      <c r="A186" s="15"/>
      <c r="B186" s="15"/>
      <c r="C186" s="15"/>
      <c r="D186" s="15"/>
      <c r="E186" s="15"/>
      <c r="F186" s="15"/>
      <c r="G186" s="15"/>
      <c r="H186" s="15"/>
      <c r="I186" s="15"/>
      <c r="J186" s="15"/>
      <c r="K186" s="15"/>
      <c r="L186" s="15"/>
      <c r="M186" s="15"/>
      <c r="N186" s="15"/>
      <c r="O186" s="15"/>
      <c r="P186" s="15"/>
      <c r="Q186" s="15"/>
      <c r="R186" s="15"/>
    </row>
    <row r="187" spans="1:18">
      <c r="A187" s="15"/>
      <c r="B187" s="15"/>
      <c r="C187" s="15"/>
      <c r="D187" s="15"/>
      <c r="E187" s="15"/>
      <c r="F187" s="15"/>
      <c r="G187" s="15"/>
      <c r="H187" s="15"/>
      <c r="I187" s="15"/>
      <c r="J187" s="15"/>
      <c r="K187" s="15"/>
      <c r="L187" s="15"/>
      <c r="M187" s="15"/>
      <c r="N187" s="15"/>
      <c r="O187" s="15"/>
      <c r="P187" s="15"/>
      <c r="Q187" s="15"/>
      <c r="R187" s="15"/>
    </row>
    <row r="188" spans="1:18">
      <c r="A188" s="15"/>
      <c r="B188" s="15"/>
      <c r="C188" s="15"/>
      <c r="D188" s="15"/>
      <c r="E188" s="15"/>
      <c r="F188" s="15"/>
      <c r="G188" s="15"/>
      <c r="H188" s="15"/>
      <c r="I188" s="15"/>
      <c r="J188" s="15"/>
      <c r="K188" s="15"/>
      <c r="L188" s="15"/>
      <c r="M188" s="15"/>
      <c r="N188" s="15"/>
      <c r="O188" s="15"/>
      <c r="P188" s="15"/>
      <c r="Q188" s="15"/>
      <c r="R188" s="15"/>
    </row>
    <row r="189" spans="1:18">
      <c r="A189" s="15"/>
      <c r="B189" s="15"/>
      <c r="C189" s="15"/>
      <c r="D189" s="15"/>
      <c r="E189" s="15"/>
      <c r="F189" s="15"/>
      <c r="G189" s="15"/>
      <c r="H189" s="15"/>
      <c r="I189" s="15"/>
      <c r="J189" s="15"/>
      <c r="K189" s="15"/>
      <c r="L189" s="15"/>
      <c r="M189" s="15"/>
      <c r="N189" s="15"/>
      <c r="O189" s="15"/>
      <c r="P189" s="15"/>
      <c r="Q189" s="15"/>
      <c r="R189" s="15"/>
    </row>
    <row r="190" spans="1:18">
      <c r="A190" s="15"/>
      <c r="B190" s="15"/>
      <c r="C190" s="15"/>
      <c r="D190" s="15"/>
      <c r="E190" s="15"/>
      <c r="F190" s="15"/>
      <c r="G190" s="15"/>
      <c r="H190" s="15"/>
      <c r="I190" s="15"/>
      <c r="J190" s="15"/>
      <c r="K190" s="15"/>
      <c r="L190" s="15"/>
      <c r="M190" s="15"/>
      <c r="N190" s="15"/>
      <c r="O190" s="15"/>
      <c r="P190" s="15"/>
      <c r="Q190" s="15"/>
      <c r="R190" s="15"/>
    </row>
    <row r="191" spans="1:18">
      <c r="A191" s="15"/>
      <c r="B191" s="15"/>
      <c r="C191" s="15"/>
      <c r="D191" s="15"/>
      <c r="E191" s="15"/>
      <c r="F191" s="15"/>
      <c r="G191" s="15"/>
      <c r="H191" s="15"/>
      <c r="I191" s="15"/>
      <c r="J191" s="15"/>
      <c r="K191" s="15"/>
      <c r="L191" s="15"/>
      <c r="M191" s="15"/>
      <c r="N191" s="15"/>
      <c r="O191" s="15"/>
      <c r="P191" s="15"/>
      <c r="Q191" s="15"/>
      <c r="R191" s="15"/>
    </row>
    <row r="192" spans="1:18">
      <c r="A192" s="15"/>
      <c r="B192" s="15"/>
      <c r="C192" s="15"/>
      <c r="D192" s="15"/>
      <c r="E192" s="15"/>
      <c r="F192" s="15"/>
      <c r="G192" s="15"/>
      <c r="H192" s="15"/>
      <c r="I192" s="15"/>
      <c r="J192" s="15"/>
      <c r="K192" s="15"/>
      <c r="L192" s="15"/>
      <c r="M192" s="15"/>
      <c r="N192" s="15"/>
      <c r="O192" s="15"/>
      <c r="P192" s="15"/>
      <c r="Q192" s="15"/>
      <c r="R192" s="15"/>
    </row>
    <row r="193" spans="1:18">
      <c r="A193" s="15"/>
      <c r="B193" s="15"/>
      <c r="C193" s="15"/>
      <c r="D193" s="15"/>
      <c r="E193" s="15"/>
      <c r="F193" s="15"/>
      <c r="G193" s="15"/>
      <c r="H193" s="15"/>
      <c r="I193" s="15"/>
      <c r="J193" s="15"/>
      <c r="K193" s="15"/>
      <c r="L193" s="15"/>
      <c r="M193" s="15"/>
      <c r="N193" s="15"/>
      <c r="O193" s="15"/>
      <c r="P193" s="15"/>
      <c r="Q193" s="15"/>
      <c r="R193" s="15"/>
    </row>
    <row r="194" spans="1:18">
      <c r="A194" s="15"/>
      <c r="B194" s="15"/>
      <c r="C194" s="15"/>
      <c r="D194" s="15"/>
      <c r="E194" s="15"/>
      <c r="F194" s="15"/>
      <c r="G194" s="15"/>
      <c r="H194" s="15"/>
      <c r="I194" s="15"/>
      <c r="J194" s="15"/>
      <c r="K194" s="15"/>
      <c r="L194" s="15"/>
      <c r="M194" s="15"/>
      <c r="N194" s="15"/>
      <c r="O194" s="15"/>
      <c r="P194" s="15"/>
      <c r="Q194" s="15"/>
      <c r="R194" s="15"/>
    </row>
    <row r="195" spans="1:18">
      <c r="A195" s="15"/>
      <c r="B195" s="15"/>
      <c r="C195" s="15"/>
      <c r="D195" s="15"/>
      <c r="E195" s="15"/>
      <c r="F195" s="15"/>
      <c r="G195" s="15"/>
      <c r="H195" s="15"/>
      <c r="I195" s="15"/>
      <c r="J195" s="15"/>
      <c r="K195" s="15"/>
      <c r="L195" s="15"/>
      <c r="M195" s="15"/>
      <c r="N195" s="15"/>
      <c r="O195" s="15"/>
      <c r="P195" s="15"/>
      <c r="Q195" s="15"/>
      <c r="R195" s="15"/>
    </row>
    <row r="196" spans="1:18">
      <c r="A196" s="15"/>
      <c r="B196" s="15"/>
      <c r="C196" s="15"/>
      <c r="D196" s="15"/>
      <c r="E196" s="15"/>
      <c r="F196" s="15"/>
      <c r="G196" s="15"/>
      <c r="H196" s="15"/>
      <c r="I196" s="15"/>
      <c r="J196" s="15"/>
      <c r="K196" s="15"/>
      <c r="L196" s="15"/>
      <c r="M196" s="15"/>
      <c r="N196" s="15"/>
      <c r="O196" s="15"/>
      <c r="P196" s="15"/>
      <c r="Q196" s="15"/>
      <c r="R196" s="15"/>
    </row>
    <row r="197" spans="1:18">
      <c r="A197" s="15"/>
      <c r="B197" s="15"/>
      <c r="C197" s="15"/>
      <c r="D197" s="15"/>
      <c r="E197" s="15"/>
      <c r="F197" s="15"/>
      <c r="G197" s="15"/>
      <c r="H197" s="15"/>
      <c r="I197" s="15"/>
      <c r="J197" s="15"/>
      <c r="K197" s="15"/>
      <c r="L197" s="15"/>
      <c r="M197" s="15"/>
      <c r="N197" s="15"/>
      <c r="O197" s="15"/>
      <c r="P197" s="15"/>
      <c r="Q197" s="15"/>
      <c r="R197" s="15"/>
    </row>
    <row r="198" spans="1:18">
      <c r="A198" s="15"/>
      <c r="B198" s="15"/>
      <c r="C198" s="15"/>
      <c r="D198" s="15"/>
      <c r="E198" s="15"/>
      <c r="F198" s="15"/>
      <c r="G198" s="15"/>
      <c r="H198" s="15"/>
      <c r="I198" s="15"/>
      <c r="J198" s="15"/>
      <c r="K198" s="15"/>
      <c r="L198" s="15"/>
      <c r="M198" s="15"/>
      <c r="N198" s="15"/>
      <c r="O198" s="15"/>
      <c r="P198" s="15"/>
      <c r="Q198" s="15"/>
      <c r="R198" s="15"/>
    </row>
    <row r="199" spans="1:18">
      <c r="A199" s="15"/>
      <c r="B199" s="15"/>
      <c r="C199" s="15"/>
      <c r="D199" s="15"/>
      <c r="E199" s="15"/>
      <c r="F199" s="15"/>
      <c r="G199" s="15"/>
      <c r="H199" s="15"/>
      <c r="I199" s="15"/>
      <c r="J199" s="15"/>
      <c r="K199" s="15"/>
      <c r="L199" s="15"/>
      <c r="M199" s="15"/>
      <c r="N199" s="15"/>
      <c r="O199" s="15"/>
      <c r="P199" s="15"/>
      <c r="Q199" s="15"/>
      <c r="R199" s="15"/>
    </row>
    <row r="200" spans="1:18">
      <c r="A200" s="15"/>
      <c r="B200" s="15"/>
      <c r="C200" s="15"/>
      <c r="D200" s="15"/>
      <c r="E200" s="15"/>
      <c r="F200" s="15"/>
      <c r="G200" s="15"/>
      <c r="H200" s="15"/>
      <c r="I200" s="15"/>
      <c r="J200" s="15"/>
      <c r="K200" s="15"/>
      <c r="L200" s="15"/>
      <c r="M200" s="15"/>
      <c r="N200" s="15"/>
      <c r="O200" s="15"/>
      <c r="P200" s="15"/>
      <c r="Q200" s="15"/>
      <c r="R200" s="15"/>
    </row>
    <row r="201" spans="1:18">
      <c r="A201" s="15"/>
      <c r="B201" s="15"/>
      <c r="C201" s="15"/>
      <c r="D201" s="15"/>
      <c r="E201" s="15"/>
      <c r="F201" s="15"/>
      <c r="G201" s="15"/>
      <c r="H201" s="15"/>
      <c r="I201" s="15"/>
      <c r="J201" s="15"/>
      <c r="K201" s="15"/>
      <c r="L201" s="15"/>
      <c r="M201" s="15"/>
      <c r="N201" s="15"/>
      <c r="O201" s="15"/>
      <c r="P201" s="15"/>
      <c r="Q201" s="15"/>
      <c r="R201" s="15"/>
    </row>
    <row r="202" spans="1:18">
      <c r="A202" s="15"/>
      <c r="B202" s="15"/>
      <c r="C202" s="15"/>
      <c r="D202" s="15"/>
      <c r="E202" s="15"/>
      <c r="F202" s="15"/>
      <c r="G202" s="15"/>
      <c r="H202" s="15"/>
      <c r="I202" s="15"/>
      <c r="J202" s="15"/>
      <c r="K202" s="15"/>
      <c r="L202" s="15"/>
      <c r="M202" s="15"/>
      <c r="N202" s="15"/>
      <c r="O202" s="15"/>
      <c r="P202" s="15"/>
      <c r="Q202" s="15"/>
      <c r="R202" s="15"/>
    </row>
    <row r="203" spans="1:18">
      <c r="A203" s="15"/>
      <c r="B203" s="15"/>
      <c r="C203" s="15"/>
      <c r="D203" s="15"/>
      <c r="E203" s="15"/>
      <c r="F203" s="15"/>
      <c r="G203" s="15"/>
      <c r="H203" s="15"/>
      <c r="I203" s="15"/>
      <c r="J203" s="15"/>
      <c r="K203" s="15"/>
      <c r="L203" s="15"/>
      <c r="M203" s="15"/>
      <c r="N203" s="15"/>
      <c r="O203" s="15"/>
      <c r="P203" s="15"/>
      <c r="Q203" s="15"/>
      <c r="R203" s="15"/>
    </row>
    <row r="204" spans="1:18">
      <c r="A204" s="15"/>
      <c r="B204" s="15"/>
      <c r="C204" s="15"/>
      <c r="D204" s="15"/>
      <c r="E204" s="15"/>
      <c r="F204" s="15"/>
      <c r="G204" s="15"/>
      <c r="H204" s="15"/>
      <c r="I204" s="15"/>
      <c r="J204" s="15"/>
      <c r="K204" s="15"/>
      <c r="L204" s="15"/>
      <c r="M204" s="15"/>
      <c r="N204" s="15"/>
      <c r="O204" s="15"/>
      <c r="P204" s="15"/>
      <c r="Q204" s="15"/>
      <c r="R204" s="15"/>
    </row>
    <row r="205" spans="1:18">
      <c r="A205" s="15"/>
      <c r="B205" s="15"/>
      <c r="C205" s="15"/>
      <c r="D205" s="15"/>
      <c r="E205" s="15"/>
      <c r="F205" s="15"/>
      <c r="G205" s="15"/>
      <c r="H205" s="15"/>
      <c r="I205" s="15"/>
      <c r="J205" s="15"/>
      <c r="K205" s="15"/>
      <c r="L205" s="15"/>
      <c r="M205" s="15"/>
      <c r="N205" s="15"/>
      <c r="O205" s="15"/>
      <c r="P205" s="15"/>
      <c r="Q205" s="15"/>
      <c r="R205" s="15"/>
    </row>
    <row r="206" spans="1:18">
      <c r="A206" s="15"/>
      <c r="B206" s="15"/>
      <c r="C206" s="15"/>
      <c r="D206" s="15"/>
      <c r="E206" s="15"/>
      <c r="F206" s="15"/>
      <c r="G206" s="15"/>
      <c r="H206" s="15"/>
      <c r="I206" s="15"/>
      <c r="J206" s="15"/>
      <c r="K206" s="15"/>
      <c r="L206" s="15"/>
      <c r="M206" s="15"/>
      <c r="N206" s="15"/>
      <c r="O206" s="15"/>
      <c r="P206" s="15"/>
      <c r="Q206" s="15"/>
      <c r="R206" s="15"/>
    </row>
    <row r="207" spans="1:18">
      <c r="A207" s="15"/>
      <c r="B207" s="15"/>
      <c r="C207" s="15"/>
      <c r="D207" s="15"/>
      <c r="E207" s="15"/>
      <c r="F207" s="15"/>
      <c r="G207" s="15"/>
      <c r="H207" s="15"/>
      <c r="I207" s="15"/>
      <c r="J207" s="15"/>
      <c r="K207" s="15"/>
      <c r="L207" s="15"/>
      <c r="M207" s="15"/>
      <c r="N207" s="15"/>
      <c r="O207" s="15"/>
      <c r="P207" s="15"/>
      <c r="Q207" s="15"/>
      <c r="R207" s="15"/>
    </row>
    <row r="208" spans="1:18">
      <c r="A208" s="15"/>
      <c r="B208" s="15"/>
      <c r="C208" s="15"/>
      <c r="D208" s="15"/>
      <c r="E208" s="15"/>
      <c r="F208" s="15"/>
      <c r="G208" s="15"/>
      <c r="H208" s="15"/>
      <c r="I208" s="15"/>
      <c r="J208" s="15"/>
      <c r="K208" s="15"/>
      <c r="L208" s="15"/>
      <c r="M208" s="15"/>
      <c r="N208" s="15"/>
      <c r="O208" s="15"/>
      <c r="P208" s="15"/>
      <c r="Q208" s="15"/>
      <c r="R208" s="15"/>
    </row>
    <row r="209" spans="1:18">
      <c r="A209" s="15"/>
      <c r="B209" s="15"/>
      <c r="C209" s="15"/>
      <c r="D209" s="15"/>
      <c r="E209" s="15"/>
      <c r="F209" s="15"/>
      <c r="G209" s="15"/>
      <c r="H209" s="15"/>
      <c r="I209" s="15"/>
      <c r="J209" s="15"/>
      <c r="K209" s="15"/>
      <c r="L209" s="15"/>
      <c r="M209" s="15"/>
      <c r="N209" s="15"/>
      <c r="O209" s="15"/>
      <c r="P209" s="15"/>
      <c r="Q209" s="15"/>
      <c r="R209" s="15"/>
    </row>
    <row r="210" spans="1:18">
      <c r="A210" s="15"/>
      <c r="B210" s="15"/>
      <c r="C210" s="15"/>
      <c r="D210" s="15"/>
      <c r="E210" s="15"/>
      <c r="F210" s="15"/>
      <c r="G210" s="15"/>
      <c r="H210" s="15"/>
      <c r="I210" s="15"/>
      <c r="J210" s="15"/>
      <c r="K210" s="15"/>
      <c r="L210" s="15"/>
      <c r="M210" s="15"/>
      <c r="N210" s="15"/>
      <c r="O210" s="15"/>
      <c r="P210" s="15"/>
      <c r="Q210" s="15"/>
      <c r="R210" s="15"/>
    </row>
    <row r="211" spans="1:18">
      <c r="A211" s="15"/>
      <c r="B211" s="15"/>
      <c r="C211" s="15"/>
      <c r="D211" s="15"/>
      <c r="E211" s="15"/>
      <c r="F211" s="15"/>
      <c r="G211" s="15"/>
      <c r="H211" s="15"/>
      <c r="I211" s="15"/>
      <c r="J211" s="15"/>
      <c r="K211" s="15"/>
      <c r="L211" s="15"/>
      <c r="M211" s="15"/>
      <c r="N211" s="15"/>
      <c r="O211" s="15"/>
      <c r="P211" s="15"/>
      <c r="Q211" s="15"/>
      <c r="R211" s="15"/>
    </row>
    <row r="212" spans="1:18">
      <c r="A212" s="15"/>
      <c r="B212" s="15"/>
      <c r="C212" s="15"/>
      <c r="D212" s="15"/>
      <c r="E212" s="15"/>
      <c r="F212" s="15"/>
      <c r="G212" s="15"/>
      <c r="H212" s="15"/>
      <c r="I212" s="15"/>
      <c r="J212" s="15"/>
      <c r="K212" s="15"/>
      <c r="L212" s="15"/>
      <c r="M212" s="15"/>
      <c r="N212" s="15"/>
      <c r="O212" s="15"/>
      <c r="P212" s="15"/>
      <c r="Q212" s="15"/>
      <c r="R212" s="15"/>
    </row>
    <row r="213" spans="1:18">
      <c r="A213" s="15"/>
      <c r="B213" s="15"/>
      <c r="C213" s="15"/>
      <c r="D213" s="15"/>
      <c r="E213" s="15"/>
      <c r="F213" s="15"/>
      <c r="G213" s="15"/>
      <c r="H213" s="15"/>
      <c r="I213" s="15"/>
      <c r="J213" s="15"/>
      <c r="K213" s="15"/>
      <c r="L213" s="15"/>
      <c r="M213" s="15"/>
      <c r="N213" s="15"/>
      <c r="O213" s="15"/>
      <c r="P213" s="15"/>
      <c r="Q213" s="15"/>
      <c r="R213" s="15"/>
    </row>
    <row r="214" spans="1:18">
      <c r="A214" s="15"/>
      <c r="B214" s="15"/>
      <c r="C214" s="15"/>
      <c r="D214" s="15"/>
      <c r="E214" s="15"/>
      <c r="F214" s="15"/>
      <c r="G214" s="15"/>
      <c r="H214" s="15"/>
      <c r="I214" s="15"/>
      <c r="J214" s="15"/>
      <c r="K214" s="15"/>
      <c r="L214" s="15"/>
      <c r="M214" s="15"/>
      <c r="N214" s="15"/>
      <c r="O214" s="15"/>
      <c r="P214" s="15"/>
      <c r="Q214" s="15"/>
      <c r="R214" s="15"/>
    </row>
    <row r="215" spans="1:18">
      <c r="A215" s="15"/>
      <c r="B215" s="15"/>
      <c r="C215" s="15"/>
      <c r="D215" s="15"/>
      <c r="E215" s="15"/>
      <c r="F215" s="15"/>
      <c r="G215" s="15"/>
      <c r="H215" s="15"/>
      <c r="I215" s="15"/>
      <c r="J215" s="15"/>
      <c r="K215" s="15"/>
      <c r="L215" s="15"/>
      <c r="M215" s="15"/>
      <c r="N215" s="15"/>
      <c r="O215" s="15"/>
      <c r="P215" s="15"/>
      <c r="Q215" s="15"/>
      <c r="R215" s="15"/>
    </row>
    <row r="216" spans="1:18">
      <c r="A216" s="15"/>
      <c r="B216" s="15"/>
      <c r="C216" s="15"/>
      <c r="D216" s="15"/>
      <c r="E216" s="15"/>
      <c r="F216" s="15"/>
      <c r="G216" s="15"/>
      <c r="H216" s="15"/>
      <c r="I216" s="15"/>
      <c r="J216" s="15"/>
      <c r="K216" s="15"/>
      <c r="L216" s="15"/>
      <c r="M216" s="15"/>
      <c r="N216" s="15"/>
      <c r="O216" s="15"/>
      <c r="P216" s="15"/>
      <c r="Q216" s="15"/>
      <c r="R216" s="15"/>
    </row>
    <row r="217" spans="1:18">
      <c r="A217" s="15"/>
      <c r="B217" s="15"/>
      <c r="C217" s="15"/>
      <c r="D217" s="15"/>
      <c r="E217" s="15"/>
      <c r="F217" s="15"/>
      <c r="G217" s="15"/>
      <c r="H217" s="15"/>
      <c r="I217" s="15"/>
      <c r="J217" s="15"/>
      <c r="K217" s="15"/>
      <c r="L217" s="15"/>
      <c r="M217" s="15"/>
      <c r="N217" s="15"/>
      <c r="O217" s="15"/>
      <c r="P217" s="15"/>
      <c r="Q217" s="15"/>
      <c r="R217" s="15"/>
    </row>
    <row r="218" spans="1:18">
      <c r="A218" s="15"/>
      <c r="B218" s="15"/>
      <c r="C218" s="15"/>
      <c r="D218" s="15"/>
      <c r="E218" s="15"/>
      <c r="F218" s="15"/>
      <c r="G218" s="15"/>
      <c r="H218" s="15"/>
      <c r="I218" s="15"/>
      <c r="J218" s="15"/>
      <c r="K218" s="15"/>
      <c r="L218" s="15"/>
      <c r="M218" s="15"/>
      <c r="N218" s="15"/>
      <c r="O218" s="15"/>
      <c r="P218" s="15"/>
      <c r="Q218" s="15"/>
      <c r="R218" s="15"/>
    </row>
    <row r="219" spans="1:18">
      <c r="A219" s="15"/>
      <c r="B219" s="15"/>
      <c r="C219" s="15"/>
      <c r="D219" s="15"/>
      <c r="E219" s="15"/>
      <c r="F219" s="15"/>
      <c r="G219" s="15"/>
      <c r="H219" s="15"/>
      <c r="I219" s="15"/>
      <c r="J219" s="15"/>
      <c r="K219" s="15"/>
      <c r="L219" s="15"/>
      <c r="M219" s="15"/>
      <c r="N219" s="15"/>
      <c r="O219" s="15"/>
      <c r="P219" s="15"/>
      <c r="Q219" s="15"/>
      <c r="R219" s="15"/>
    </row>
    <row r="220" spans="1:18">
      <c r="A220" s="15"/>
      <c r="B220" s="15"/>
      <c r="C220" s="15"/>
      <c r="D220" s="15"/>
      <c r="E220" s="15"/>
      <c r="F220" s="15"/>
      <c r="G220" s="15"/>
      <c r="H220" s="15"/>
      <c r="I220" s="15"/>
      <c r="J220" s="15"/>
      <c r="K220" s="15"/>
      <c r="L220" s="15"/>
      <c r="M220" s="15"/>
      <c r="N220" s="15"/>
      <c r="O220" s="15"/>
      <c r="P220" s="15"/>
      <c r="Q220" s="15"/>
      <c r="R220" s="15"/>
    </row>
    <row r="221" spans="1:18">
      <c r="A221" s="15"/>
      <c r="B221" s="15"/>
      <c r="C221" s="15"/>
      <c r="D221" s="15"/>
      <c r="E221" s="15"/>
      <c r="F221" s="15"/>
      <c r="G221" s="15"/>
      <c r="H221" s="15"/>
      <c r="I221" s="15"/>
      <c r="J221" s="15"/>
      <c r="K221" s="15"/>
      <c r="L221" s="15"/>
      <c r="M221" s="15"/>
      <c r="N221" s="15"/>
      <c r="O221" s="15"/>
      <c r="P221" s="15"/>
      <c r="Q221" s="15"/>
      <c r="R221" s="15"/>
    </row>
    <row r="222" spans="1:18">
      <c r="A222" s="15"/>
      <c r="B222" s="15"/>
      <c r="C222" s="15"/>
      <c r="D222" s="15"/>
      <c r="E222" s="15"/>
      <c r="F222" s="15"/>
      <c r="G222" s="15"/>
      <c r="H222" s="15"/>
      <c r="I222" s="15"/>
      <c r="J222" s="15"/>
      <c r="K222" s="15"/>
      <c r="L222" s="15"/>
      <c r="M222" s="15"/>
      <c r="N222" s="15"/>
      <c r="O222" s="15"/>
      <c r="P222" s="15"/>
      <c r="Q222" s="15"/>
      <c r="R222" s="15"/>
    </row>
    <row r="223" spans="1:18">
      <c r="A223" s="15"/>
      <c r="B223" s="15"/>
      <c r="C223" s="15"/>
      <c r="D223" s="15"/>
      <c r="E223" s="15"/>
      <c r="F223" s="15"/>
      <c r="G223" s="15"/>
      <c r="H223" s="15"/>
      <c r="I223" s="15"/>
      <c r="J223" s="15"/>
      <c r="K223" s="15"/>
      <c r="L223" s="15"/>
      <c r="M223" s="15"/>
      <c r="N223" s="15"/>
      <c r="O223" s="15"/>
      <c r="P223" s="15"/>
      <c r="Q223" s="15"/>
      <c r="R223" s="15"/>
    </row>
    <row r="224" spans="1:18">
      <c r="A224" s="15"/>
      <c r="B224" s="15"/>
      <c r="C224" s="15"/>
      <c r="D224" s="15"/>
      <c r="E224" s="15"/>
      <c r="F224" s="15"/>
      <c r="G224" s="15"/>
      <c r="H224" s="15"/>
      <c r="I224" s="15"/>
      <c r="J224" s="15"/>
      <c r="K224" s="15"/>
      <c r="L224" s="15"/>
      <c r="M224" s="15"/>
      <c r="N224" s="15"/>
      <c r="O224" s="15"/>
      <c r="P224" s="15"/>
      <c r="Q224" s="15"/>
      <c r="R224" s="15"/>
    </row>
    <row r="225" spans="1:18">
      <c r="A225" s="15"/>
      <c r="B225" s="15"/>
      <c r="C225" s="15"/>
      <c r="D225" s="15"/>
      <c r="E225" s="15"/>
      <c r="F225" s="15"/>
      <c r="G225" s="15"/>
      <c r="H225" s="15"/>
      <c r="I225" s="15"/>
      <c r="J225" s="15"/>
      <c r="K225" s="15"/>
      <c r="L225" s="15"/>
      <c r="M225" s="15"/>
      <c r="N225" s="15"/>
      <c r="O225" s="15"/>
      <c r="P225" s="15"/>
      <c r="Q225" s="15"/>
      <c r="R225" s="15"/>
    </row>
    <row r="226" spans="1:18">
      <c r="A226" s="15"/>
      <c r="B226" s="15"/>
      <c r="C226" s="15"/>
      <c r="D226" s="15"/>
      <c r="E226" s="15"/>
      <c r="F226" s="15"/>
      <c r="G226" s="15"/>
      <c r="H226" s="15"/>
      <c r="I226" s="15"/>
      <c r="J226" s="15"/>
      <c r="K226" s="15"/>
      <c r="L226" s="15"/>
      <c r="M226" s="15"/>
      <c r="N226" s="15"/>
      <c r="O226" s="15"/>
      <c r="P226" s="15"/>
      <c r="Q226" s="15"/>
      <c r="R226" s="15"/>
    </row>
    <row r="227" spans="1:18">
      <c r="A227" s="15"/>
      <c r="B227" s="15"/>
      <c r="C227" s="15"/>
      <c r="D227" s="15"/>
      <c r="E227" s="15"/>
      <c r="F227" s="15"/>
      <c r="G227" s="15"/>
      <c r="H227" s="15"/>
      <c r="I227" s="15"/>
      <c r="J227" s="15"/>
      <c r="K227" s="15"/>
      <c r="L227" s="15"/>
      <c r="M227" s="15"/>
      <c r="N227" s="15"/>
      <c r="O227" s="15"/>
      <c r="P227" s="15"/>
      <c r="Q227" s="15"/>
      <c r="R227" s="15"/>
    </row>
    <row r="228" spans="1:18">
      <c r="A228" s="15"/>
      <c r="B228" s="15"/>
      <c r="C228" s="15"/>
      <c r="D228" s="15"/>
      <c r="E228" s="15"/>
      <c r="F228" s="15"/>
      <c r="G228" s="15"/>
      <c r="H228" s="15"/>
      <c r="I228" s="15"/>
      <c r="J228" s="15"/>
      <c r="K228" s="15"/>
      <c r="L228" s="15"/>
      <c r="M228" s="15"/>
      <c r="N228" s="15"/>
      <c r="O228" s="15"/>
      <c r="P228" s="15"/>
      <c r="Q228" s="15"/>
      <c r="R228" s="15"/>
    </row>
    <row r="229" spans="1:18">
      <c r="A229" s="15"/>
      <c r="B229" s="15"/>
      <c r="C229" s="15"/>
      <c r="D229" s="15"/>
      <c r="E229" s="15"/>
      <c r="F229" s="15"/>
      <c r="G229" s="15"/>
      <c r="H229" s="15"/>
      <c r="I229" s="15"/>
      <c r="J229" s="15"/>
      <c r="K229" s="15"/>
      <c r="L229" s="15"/>
      <c r="M229" s="15"/>
      <c r="N229" s="15"/>
      <c r="O229" s="15"/>
      <c r="P229" s="15"/>
      <c r="Q229" s="15"/>
      <c r="R229" s="15"/>
    </row>
    <row r="230" spans="1:18">
      <c r="A230" s="15"/>
      <c r="B230" s="15"/>
      <c r="C230" s="15"/>
      <c r="D230" s="15"/>
      <c r="E230" s="15"/>
      <c r="F230" s="15"/>
      <c r="G230" s="15"/>
      <c r="H230" s="15"/>
      <c r="I230" s="15"/>
      <c r="J230" s="15"/>
      <c r="K230" s="15"/>
      <c r="L230" s="15"/>
      <c r="M230" s="15"/>
      <c r="N230" s="15"/>
      <c r="O230" s="15"/>
      <c r="P230" s="15"/>
      <c r="Q230" s="15"/>
      <c r="R230" s="15"/>
    </row>
    <row r="231" spans="1:18">
      <c r="A231" s="15"/>
      <c r="B231" s="15"/>
      <c r="C231" s="15"/>
      <c r="D231" s="15"/>
      <c r="E231" s="15"/>
      <c r="F231" s="15"/>
      <c r="G231" s="15"/>
      <c r="H231" s="15"/>
      <c r="I231" s="15"/>
      <c r="J231" s="15"/>
      <c r="K231" s="15"/>
      <c r="L231" s="15"/>
      <c r="M231" s="15"/>
      <c r="N231" s="15"/>
      <c r="O231" s="15"/>
      <c r="P231" s="15"/>
      <c r="Q231" s="15"/>
      <c r="R231" s="15"/>
    </row>
    <row r="232" spans="1:18">
      <c r="A232" s="15"/>
      <c r="B232" s="15"/>
      <c r="C232" s="15"/>
      <c r="D232" s="15"/>
      <c r="E232" s="15"/>
      <c r="F232" s="15"/>
      <c r="G232" s="15"/>
      <c r="H232" s="15"/>
      <c r="I232" s="15"/>
      <c r="J232" s="15"/>
      <c r="K232" s="15"/>
      <c r="L232" s="15"/>
      <c r="M232" s="15"/>
      <c r="N232" s="15"/>
      <c r="O232" s="15"/>
      <c r="P232" s="15"/>
      <c r="Q232" s="15"/>
      <c r="R232" s="15"/>
    </row>
    <row r="233" spans="1:18">
      <c r="A233" s="15"/>
      <c r="B233" s="15"/>
      <c r="C233" s="15"/>
      <c r="D233" s="15"/>
      <c r="E233" s="15"/>
      <c r="F233" s="15"/>
      <c r="G233" s="15"/>
      <c r="H233" s="15"/>
      <c r="I233" s="15"/>
      <c r="J233" s="15"/>
      <c r="K233" s="15"/>
      <c r="L233" s="15"/>
      <c r="M233" s="15"/>
      <c r="N233" s="15"/>
      <c r="O233" s="15"/>
      <c r="P233" s="15"/>
      <c r="Q233" s="15"/>
      <c r="R233" s="15"/>
    </row>
    <row r="234" spans="1:18">
      <c r="A234" s="15"/>
      <c r="B234" s="15"/>
      <c r="C234" s="15"/>
      <c r="D234" s="15"/>
      <c r="E234" s="15"/>
      <c r="F234" s="15"/>
      <c r="G234" s="15"/>
      <c r="H234" s="15"/>
      <c r="I234" s="15"/>
      <c r="J234" s="15"/>
      <c r="K234" s="15"/>
      <c r="L234" s="15"/>
      <c r="M234" s="15"/>
      <c r="N234" s="15"/>
      <c r="O234" s="15"/>
      <c r="P234" s="15"/>
      <c r="Q234" s="15"/>
      <c r="R234" s="15"/>
    </row>
    <row r="235" spans="1:18">
      <c r="A235" s="15"/>
      <c r="B235" s="15"/>
      <c r="C235" s="15"/>
      <c r="D235" s="15"/>
      <c r="E235" s="15"/>
      <c r="F235" s="15"/>
      <c r="G235" s="15"/>
      <c r="H235" s="15"/>
      <c r="I235" s="15"/>
      <c r="J235" s="15"/>
      <c r="K235" s="15"/>
      <c r="L235" s="15"/>
      <c r="M235" s="15"/>
      <c r="N235" s="15"/>
      <c r="O235" s="15"/>
      <c r="P235" s="15"/>
      <c r="Q235" s="15"/>
      <c r="R235" s="15"/>
    </row>
    <row r="236" spans="1:18">
      <c r="A236" s="15"/>
      <c r="B236" s="15"/>
      <c r="C236" s="15"/>
      <c r="D236" s="15"/>
      <c r="E236" s="15"/>
      <c r="F236" s="15"/>
      <c r="G236" s="15"/>
      <c r="H236" s="15"/>
      <c r="I236" s="15"/>
      <c r="J236" s="15"/>
      <c r="K236" s="15"/>
      <c r="L236" s="15"/>
      <c r="M236" s="15"/>
      <c r="N236" s="15"/>
      <c r="O236" s="15"/>
      <c r="P236" s="15"/>
      <c r="Q236" s="15"/>
      <c r="R236" s="15"/>
    </row>
    <row r="237" spans="1:18">
      <c r="A237" s="15"/>
      <c r="B237" s="15"/>
      <c r="C237" s="15"/>
      <c r="D237" s="15"/>
      <c r="E237" s="15"/>
      <c r="F237" s="15"/>
      <c r="G237" s="15"/>
      <c r="H237" s="15"/>
      <c r="I237" s="15"/>
      <c r="J237" s="15"/>
      <c r="K237" s="15"/>
      <c r="L237" s="15"/>
      <c r="M237" s="15"/>
      <c r="N237" s="15"/>
      <c r="O237" s="15"/>
      <c r="P237" s="15"/>
      <c r="Q237" s="15"/>
      <c r="R237" s="15"/>
    </row>
    <row r="238" spans="1:18">
      <c r="A238" s="15"/>
      <c r="B238" s="15"/>
      <c r="C238" s="15"/>
      <c r="D238" s="15"/>
      <c r="E238" s="15"/>
      <c r="F238" s="15"/>
      <c r="G238" s="15"/>
      <c r="H238" s="15"/>
      <c r="I238" s="15"/>
      <c r="J238" s="15"/>
      <c r="K238" s="15"/>
      <c r="L238" s="15"/>
      <c r="M238" s="15"/>
      <c r="N238" s="15"/>
      <c r="O238" s="15"/>
      <c r="P238" s="15"/>
      <c r="Q238" s="15"/>
      <c r="R238" s="15"/>
    </row>
    <row r="239" spans="1:18">
      <c r="A239" s="15"/>
      <c r="B239" s="15"/>
      <c r="C239" s="15"/>
      <c r="D239" s="15"/>
      <c r="E239" s="15"/>
      <c r="F239" s="15"/>
      <c r="G239" s="15"/>
      <c r="H239" s="15"/>
      <c r="I239" s="15"/>
      <c r="J239" s="15"/>
      <c r="K239" s="15"/>
      <c r="L239" s="15"/>
      <c r="M239" s="15"/>
      <c r="N239" s="15"/>
      <c r="O239" s="15"/>
      <c r="P239" s="15"/>
      <c r="Q239" s="15"/>
      <c r="R239" s="15"/>
    </row>
    <row r="240" spans="1:18">
      <c r="A240" s="15"/>
      <c r="B240" s="15"/>
      <c r="C240" s="15"/>
      <c r="D240" s="15"/>
      <c r="E240" s="15"/>
      <c r="F240" s="15"/>
      <c r="G240" s="15"/>
      <c r="H240" s="15"/>
      <c r="I240" s="15"/>
      <c r="J240" s="15"/>
      <c r="K240" s="15"/>
      <c r="L240" s="15"/>
      <c r="M240" s="15"/>
      <c r="N240" s="15"/>
      <c r="O240" s="15"/>
      <c r="P240" s="15"/>
      <c r="Q240" s="15"/>
      <c r="R240" s="15"/>
    </row>
    <row r="241" spans="1:18">
      <c r="A241" s="15"/>
      <c r="B241" s="15"/>
      <c r="C241" s="15"/>
      <c r="D241" s="15"/>
      <c r="E241" s="15"/>
      <c r="F241" s="15"/>
      <c r="G241" s="15"/>
      <c r="H241" s="15"/>
      <c r="I241" s="15"/>
      <c r="J241" s="15"/>
      <c r="K241" s="15"/>
      <c r="L241" s="15"/>
      <c r="M241" s="15"/>
      <c r="N241" s="15"/>
      <c r="O241" s="15"/>
      <c r="P241" s="15"/>
      <c r="Q241" s="15"/>
      <c r="R241" s="15"/>
    </row>
    <row r="242" spans="1:18">
      <c r="A242" s="15"/>
      <c r="B242" s="15"/>
      <c r="C242" s="15"/>
      <c r="D242" s="15"/>
      <c r="E242" s="15"/>
      <c r="F242" s="15"/>
      <c r="G242" s="15"/>
      <c r="H242" s="15"/>
      <c r="I242" s="15"/>
      <c r="J242" s="15"/>
      <c r="K242" s="15"/>
      <c r="L242" s="15"/>
      <c r="M242" s="15"/>
      <c r="N242" s="15"/>
      <c r="O242" s="15"/>
      <c r="P242" s="15"/>
      <c r="Q242" s="15"/>
      <c r="R242" s="15"/>
    </row>
    <row r="243" spans="1:18">
      <c r="A243" s="15"/>
      <c r="B243" s="15"/>
      <c r="C243" s="15"/>
      <c r="D243" s="15"/>
      <c r="E243" s="15"/>
      <c r="F243" s="15"/>
      <c r="G243" s="15"/>
      <c r="H243" s="15"/>
      <c r="I243" s="15"/>
      <c r="J243" s="15"/>
      <c r="K243" s="15"/>
      <c r="L243" s="15"/>
      <c r="M243" s="15"/>
      <c r="N243" s="15"/>
      <c r="O243" s="15"/>
      <c r="P243" s="15"/>
      <c r="Q243" s="15"/>
      <c r="R243" s="15"/>
    </row>
    <row r="244" spans="1:18">
      <c r="A244" s="15"/>
      <c r="B244" s="15"/>
      <c r="C244" s="15"/>
      <c r="D244" s="15"/>
      <c r="E244" s="15"/>
      <c r="F244" s="15"/>
      <c r="G244" s="15"/>
      <c r="H244" s="15"/>
      <c r="I244" s="15"/>
      <c r="J244" s="15"/>
      <c r="K244" s="15"/>
      <c r="L244" s="15"/>
      <c r="M244" s="15"/>
      <c r="N244" s="15"/>
      <c r="O244" s="15"/>
      <c r="P244" s="15"/>
      <c r="Q244" s="15"/>
      <c r="R244" s="15"/>
    </row>
    <row r="245" spans="1:18">
      <c r="A245" s="15"/>
      <c r="B245" s="15"/>
      <c r="C245" s="15"/>
      <c r="D245" s="15"/>
      <c r="E245" s="15"/>
      <c r="F245" s="15"/>
      <c r="G245" s="15"/>
      <c r="H245" s="15"/>
      <c r="I245" s="15"/>
      <c r="J245" s="15"/>
      <c r="K245" s="15"/>
      <c r="L245" s="15"/>
      <c r="M245" s="15"/>
      <c r="N245" s="15"/>
      <c r="O245" s="15"/>
      <c r="P245" s="15"/>
      <c r="Q245" s="15"/>
      <c r="R245" s="15"/>
    </row>
    <row r="246" spans="1:18">
      <c r="A246" s="15"/>
      <c r="B246" s="15"/>
      <c r="C246" s="15"/>
      <c r="D246" s="15"/>
      <c r="E246" s="15"/>
      <c r="F246" s="15"/>
      <c r="G246" s="15"/>
      <c r="H246" s="15"/>
      <c r="I246" s="15"/>
      <c r="J246" s="15"/>
      <c r="K246" s="15"/>
      <c r="L246" s="15"/>
      <c r="M246" s="15"/>
      <c r="N246" s="15"/>
      <c r="O246" s="15"/>
      <c r="P246" s="15"/>
      <c r="Q246" s="15"/>
      <c r="R246" s="15"/>
    </row>
    <row r="247" spans="1:18">
      <c r="A247" s="15"/>
      <c r="B247" s="15"/>
      <c r="C247" s="15"/>
      <c r="D247" s="15"/>
      <c r="E247" s="15"/>
      <c r="F247" s="15"/>
      <c r="G247" s="15"/>
      <c r="H247" s="15"/>
      <c r="I247" s="15"/>
      <c r="J247" s="15"/>
      <c r="K247" s="15"/>
      <c r="L247" s="15"/>
      <c r="M247" s="15"/>
      <c r="N247" s="15"/>
      <c r="O247" s="15"/>
      <c r="P247" s="15"/>
      <c r="Q247" s="15"/>
      <c r="R247" s="15"/>
    </row>
    <row r="248" spans="1:18">
      <c r="A248" s="15"/>
      <c r="B248" s="15"/>
      <c r="C248" s="15"/>
      <c r="D248" s="15"/>
      <c r="E248" s="15"/>
      <c r="F248" s="15"/>
      <c r="G248" s="15"/>
      <c r="H248" s="15"/>
      <c r="I248" s="15"/>
      <c r="J248" s="15"/>
      <c r="K248" s="15"/>
      <c r="L248" s="15"/>
      <c r="M248" s="15"/>
      <c r="N248" s="15"/>
      <c r="O248" s="15"/>
      <c r="P248" s="15"/>
      <c r="Q248" s="15"/>
      <c r="R248" s="15"/>
    </row>
    <row r="249" spans="1:18">
      <c r="A249" s="15"/>
      <c r="B249" s="15"/>
      <c r="C249" s="15"/>
      <c r="D249" s="15"/>
      <c r="E249" s="15"/>
      <c r="F249" s="15"/>
      <c r="G249" s="15"/>
      <c r="H249" s="15"/>
      <c r="I249" s="15"/>
      <c r="J249" s="15"/>
      <c r="K249" s="15"/>
      <c r="L249" s="15"/>
      <c r="M249" s="15"/>
      <c r="N249" s="15"/>
      <c r="O249" s="15"/>
      <c r="P249" s="15"/>
      <c r="Q249" s="15"/>
      <c r="R249" s="15"/>
    </row>
    <row r="250" spans="1:18">
      <c r="A250" s="15"/>
      <c r="B250" s="15"/>
      <c r="C250" s="15"/>
      <c r="D250" s="15"/>
      <c r="E250" s="15"/>
      <c r="F250" s="15"/>
      <c r="G250" s="15"/>
      <c r="H250" s="15"/>
      <c r="I250" s="15"/>
      <c r="J250" s="15"/>
      <c r="K250" s="15"/>
      <c r="L250" s="15"/>
      <c r="M250" s="15"/>
      <c r="N250" s="15"/>
      <c r="O250" s="15"/>
      <c r="P250" s="15"/>
      <c r="Q250" s="15"/>
      <c r="R250" s="15"/>
    </row>
    <row r="251" spans="1:18">
      <c r="A251" s="15"/>
      <c r="B251" s="15"/>
      <c r="C251" s="15"/>
      <c r="D251" s="15"/>
      <c r="E251" s="15"/>
      <c r="F251" s="15"/>
      <c r="G251" s="15"/>
      <c r="H251" s="15"/>
      <c r="I251" s="15"/>
      <c r="J251" s="15"/>
      <c r="K251" s="15"/>
      <c r="L251" s="15"/>
      <c r="M251" s="15"/>
      <c r="N251" s="15"/>
      <c r="O251" s="15"/>
      <c r="P251" s="15"/>
      <c r="Q251" s="15"/>
      <c r="R251" s="15"/>
    </row>
    <row r="252" spans="1:18">
      <c r="A252" s="15"/>
      <c r="B252" s="15"/>
      <c r="C252" s="15"/>
      <c r="D252" s="15"/>
      <c r="E252" s="15"/>
      <c r="F252" s="15"/>
      <c r="G252" s="15"/>
      <c r="H252" s="15"/>
      <c r="I252" s="15"/>
      <c r="J252" s="15"/>
      <c r="K252" s="15"/>
      <c r="L252" s="15"/>
      <c r="M252" s="15"/>
      <c r="N252" s="15"/>
      <c r="O252" s="15"/>
      <c r="P252" s="15"/>
      <c r="Q252" s="15"/>
      <c r="R252" s="15"/>
    </row>
    <row r="253" spans="1:18">
      <c r="A253" s="15"/>
      <c r="B253" s="15"/>
      <c r="C253" s="15"/>
      <c r="D253" s="15"/>
      <c r="E253" s="15"/>
      <c r="F253" s="15"/>
      <c r="G253" s="15"/>
      <c r="H253" s="15"/>
      <c r="I253" s="15"/>
      <c r="J253" s="15"/>
      <c r="K253" s="15"/>
      <c r="L253" s="15"/>
      <c r="M253" s="15"/>
      <c r="N253" s="15"/>
      <c r="O253" s="15"/>
      <c r="P253" s="15"/>
      <c r="Q253" s="15"/>
      <c r="R253" s="15"/>
    </row>
    <row r="254" spans="1:18">
      <c r="A254" s="15"/>
      <c r="B254" s="15"/>
      <c r="C254" s="15"/>
      <c r="D254" s="15"/>
      <c r="E254" s="15"/>
      <c r="F254" s="15"/>
      <c r="G254" s="15"/>
      <c r="H254" s="15"/>
      <c r="I254" s="15"/>
      <c r="J254" s="15"/>
      <c r="K254" s="15"/>
      <c r="L254" s="15"/>
      <c r="M254" s="15"/>
      <c r="N254" s="15"/>
      <c r="O254" s="15"/>
      <c r="P254" s="15"/>
      <c r="Q254" s="15"/>
      <c r="R254" s="15"/>
    </row>
    <row r="255" spans="1:18">
      <c r="A255" s="15"/>
      <c r="B255" s="15"/>
      <c r="C255" s="15"/>
      <c r="D255" s="15"/>
      <c r="E255" s="15"/>
      <c r="F255" s="15"/>
      <c r="G255" s="15"/>
      <c r="H255" s="15"/>
      <c r="I255" s="15"/>
      <c r="J255" s="15"/>
      <c r="K255" s="15"/>
      <c r="L255" s="15"/>
      <c r="M255" s="15"/>
      <c r="N255" s="15"/>
      <c r="O255" s="15"/>
      <c r="P255" s="15"/>
      <c r="Q255" s="15"/>
      <c r="R255" s="15"/>
    </row>
    <row r="256" spans="1:18">
      <c r="A256" s="15"/>
      <c r="B256" s="15"/>
      <c r="C256" s="15"/>
      <c r="D256" s="15"/>
      <c r="E256" s="15"/>
      <c r="F256" s="15"/>
      <c r="G256" s="15"/>
      <c r="H256" s="15"/>
      <c r="I256" s="15"/>
      <c r="J256" s="15"/>
      <c r="K256" s="15"/>
      <c r="L256" s="15"/>
      <c r="M256" s="15"/>
      <c r="N256" s="15"/>
      <c r="O256" s="15"/>
      <c r="P256" s="15"/>
      <c r="Q256" s="15"/>
      <c r="R256" s="15"/>
    </row>
    <row r="257" spans="1:18">
      <c r="A257" s="15"/>
      <c r="B257" s="15"/>
      <c r="C257" s="15"/>
      <c r="D257" s="15"/>
      <c r="E257" s="15"/>
      <c r="F257" s="15"/>
      <c r="G257" s="15"/>
      <c r="H257" s="15"/>
      <c r="I257" s="15"/>
      <c r="J257" s="15"/>
      <c r="K257" s="15"/>
      <c r="L257" s="15"/>
      <c r="M257" s="15"/>
      <c r="N257" s="15"/>
      <c r="O257" s="15"/>
      <c r="P257" s="15"/>
      <c r="Q257" s="15"/>
      <c r="R257" s="15"/>
    </row>
    <row r="258" spans="1:18">
      <c r="A258" s="15"/>
      <c r="B258" s="15"/>
      <c r="C258" s="15"/>
      <c r="D258" s="15"/>
      <c r="E258" s="15"/>
      <c r="F258" s="15"/>
      <c r="G258" s="15"/>
      <c r="H258" s="15"/>
      <c r="I258" s="15"/>
      <c r="J258" s="15"/>
      <c r="K258" s="15"/>
      <c r="L258" s="15"/>
      <c r="M258" s="15"/>
      <c r="N258" s="15"/>
      <c r="O258" s="15"/>
      <c r="P258" s="15"/>
      <c r="Q258" s="15"/>
      <c r="R258" s="15"/>
    </row>
    <row r="259" spans="1:18">
      <c r="A259" s="15"/>
      <c r="B259" s="15"/>
      <c r="C259" s="15"/>
      <c r="D259" s="15"/>
      <c r="E259" s="15"/>
      <c r="F259" s="15"/>
      <c r="G259" s="15"/>
      <c r="H259" s="15"/>
      <c r="I259" s="15"/>
      <c r="J259" s="15"/>
      <c r="K259" s="15"/>
      <c r="L259" s="15"/>
      <c r="M259" s="15"/>
      <c r="N259" s="15"/>
      <c r="O259" s="15"/>
      <c r="P259" s="15"/>
      <c r="Q259" s="15"/>
      <c r="R259" s="15"/>
    </row>
    <row r="260" spans="1:18">
      <c r="A260" s="15"/>
      <c r="B260" s="15"/>
      <c r="C260" s="15"/>
      <c r="D260" s="15"/>
      <c r="E260" s="15"/>
      <c r="F260" s="15"/>
      <c r="G260" s="15"/>
      <c r="H260" s="15"/>
      <c r="I260" s="15"/>
      <c r="J260" s="15"/>
      <c r="K260" s="15"/>
      <c r="L260" s="15"/>
      <c r="M260" s="15"/>
      <c r="N260" s="15"/>
      <c r="O260" s="15"/>
      <c r="P260" s="15"/>
      <c r="Q260" s="15"/>
      <c r="R260" s="15"/>
    </row>
    <row r="261" spans="1:18">
      <c r="A261" s="15"/>
      <c r="B261" s="15"/>
      <c r="C261" s="15"/>
      <c r="D261" s="15"/>
      <c r="E261" s="15"/>
      <c r="F261" s="15"/>
      <c r="G261" s="15"/>
      <c r="H261" s="15"/>
      <c r="I261" s="15"/>
      <c r="J261" s="15"/>
      <c r="K261" s="15"/>
      <c r="L261" s="15"/>
      <c r="M261" s="15"/>
      <c r="N261" s="15"/>
      <c r="O261" s="15"/>
      <c r="P261" s="15"/>
      <c r="Q261" s="15"/>
      <c r="R261" s="15"/>
    </row>
    <row r="262" spans="1:18">
      <c r="A262" s="15"/>
      <c r="B262" s="15"/>
      <c r="C262" s="15"/>
      <c r="D262" s="15"/>
      <c r="E262" s="15"/>
      <c r="F262" s="15"/>
      <c r="G262" s="15"/>
      <c r="H262" s="15"/>
      <c r="I262" s="15"/>
      <c r="J262" s="15"/>
      <c r="K262" s="15"/>
      <c r="L262" s="15"/>
      <c r="M262" s="15"/>
      <c r="N262" s="15"/>
      <c r="O262" s="15"/>
      <c r="P262" s="15"/>
      <c r="Q262" s="15"/>
      <c r="R262" s="15"/>
    </row>
    <row r="263" spans="1:18">
      <c r="A263" s="15"/>
      <c r="B263" s="15"/>
      <c r="C263" s="15"/>
      <c r="D263" s="15"/>
      <c r="E263" s="15"/>
      <c r="F263" s="15"/>
      <c r="G263" s="15"/>
      <c r="H263" s="15"/>
      <c r="I263" s="15"/>
      <c r="J263" s="15"/>
      <c r="K263" s="15"/>
      <c r="L263" s="15"/>
      <c r="M263" s="15"/>
      <c r="N263" s="15"/>
      <c r="O263" s="15"/>
      <c r="P263" s="15"/>
      <c r="Q263" s="15"/>
      <c r="R263" s="15"/>
    </row>
    <row r="264" spans="1:18">
      <c r="A264" s="15"/>
      <c r="B264" s="15"/>
      <c r="C264" s="15"/>
      <c r="D264" s="15"/>
      <c r="E264" s="15"/>
      <c r="F264" s="15"/>
      <c r="G264" s="15"/>
      <c r="H264" s="15"/>
      <c r="I264" s="15"/>
      <c r="J264" s="15"/>
      <c r="K264" s="15"/>
      <c r="L264" s="15"/>
      <c r="M264" s="15"/>
      <c r="N264" s="15"/>
      <c r="O264" s="15"/>
      <c r="P264" s="15"/>
      <c r="Q264" s="15"/>
      <c r="R264" s="15"/>
    </row>
    <row r="265" spans="1:18">
      <c r="A265" s="15"/>
      <c r="B265" s="15"/>
      <c r="C265" s="15"/>
      <c r="D265" s="15"/>
      <c r="E265" s="15"/>
      <c r="F265" s="15"/>
      <c r="G265" s="15"/>
      <c r="H265" s="15"/>
      <c r="I265" s="15"/>
      <c r="J265" s="15"/>
      <c r="K265" s="15"/>
      <c r="L265" s="15"/>
      <c r="M265" s="15"/>
      <c r="N265" s="15"/>
      <c r="O265" s="15"/>
      <c r="P265" s="15"/>
      <c r="Q265" s="15"/>
      <c r="R265" s="15"/>
    </row>
    <row r="266" spans="1:18">
      <c r="A266" s="15"/>
      <c r="B266" s="15"/>
      <c r="C266" s="15"/>
      <c r="D266" s="15"/>
      <c r="E266" s="15"/>
      <c r="F266" s="15"/>
      <c r="G266" s="15"/>
      <c r="H266" s="15"/>
      <c r="I266" s="15"/>
      <c r="J266" s="15"/>
      <c r="K266" s="15"/>
      <c r="L266" s="15"/>
      <c r="M266" s="15"/>
      <c r="N266" s="15"/>
      <c r="O266" s="15"/>
      <c r="P266" s="15"/>
      <c r="Q266" s="15"/>
      <c r="R266" s="15"/>
    </row>
    <row r="267" spans="1:18">
      <c r="A267" s="15"/>
      <c r="B267" s="15"/>
      <c r="C267" s="15"/>
      <c r="D267" s="15"/>
      <c r="E267" s="15"/>
      <c r="F267" s="15"/>
      <c r="G267" s="15"/>
      <c r="H267" s="15"/>
      <c r="I267" s="15"/>
      <c r="J267" s="15"/>
      <c r="K267" s="15"/>
      <c r="L267" s="15"/>
      <c r="M267" s="15"/>
      <c r="N267" s="15"/>
      <c r="O267" s="15"/>
      <c r="P267" s="15"/>
      <c r="Q267" s="15"/>
      <c r="R267" s="15"/>
    </row>
    <row r="268" spans="1:18">
      <c r="A268" s="15"/>
      <c r="B268" s="15"/>
      <c r="C268" s="15"/>
      <c r="D268" s="15"/>
      <c r="E268" s="15"/>
      <c r="F268" s="15"/>
      <c r="G268" s="15"/>
      <c r="H268" s="15"/>
      <c r="I268" s="15"/>
      <c r="J268" s="15"/>
      <c r="K268" s="15"/>
      <c r="L268" s="15"/>
      <c r="M268" s="15"/>
      <c r="N268" s="15"/>
      <c r="O268" s="15"/>
      <c r="P268" s="15"/>
      <c r="Q268" s="15"/>
      <c r="R268" s="15"/>
    </row>
    <row r="269" spans="1:18">
      <c r="A269" s="15"/>
      <c r="B269" s="15"/>
      <c r="C269" s="15"/>
      <c r="D269" s="15"/>
      <c r="E269" s="15"/>
      <c r="F269" s="15"/>
      <c r="G269" s="15"/>
      <c r="H269" s="15"/>
      <c r="I269" s="15"/>
      <c r="J269" s="15"/>
      <c r="K269" s="15"/>
      <c r="L269" s="15"/>
      <c r="M269" s="15"/>
      <c r="N269" s="15"/>
      <c r="O269" s="15"/>
      <c r="P269" s="15"/>
      <c r="Q269" s="15"/>
      <c r="R269" s="15"/>
    </row>
    <row r="270" spans="1:18">
      <c r="A270" s="15"/>
      <c r="B270" s="15"/>
      <c r="C270" s="15"/>
      <c r="D270" s="15"/>
      <c r="E270" s="15"/>
      <c r="F270" s="15"/>
      <c r="G270" s="15"/>
      <c r="H270" s="15"/>
      <c r="I270" s="15"/>
      <c r="J270" s="15"/>
      <c r="K270" s="15"/>
      <c r="L270" s="15"/>
      <c r="M270" s="15"/>
      <c r="N270" s="15"/>
      <c r="O270" s="15"/>
      <c r="P270" s="15"/>
      <c r="Q270" s="15"/>
      <c r="R270" s="15"/>
    </row>
    <row r="271" spans="1:18">
      <c r="A271" s="15"/>
      <c r="B271" s="15"/>
      <c r="C271" s="15"/>
      <c r="D271" s="15"/>
      <c r="E271" s="15"/>
      <c r="F271" s="15"/>
      <c r="G271" s="15"/>
      <c r="H271" s="15"/>
      <c r="I271" s="15"/>
      <c r="J271" s="15"/>
      <c r="K271" s="15"/>
      <c r="L271" s="15"/>
      <c r="M271" s="15"/>
      <c r="N271" s="15"/>
      <c r="O271" s="15"/>
      <c r="P271" s="15"/>
      <c r="Q271" s="15"/>
      <c r="R271" s="15"/>
    </row>
    <row r="272" spans="1:18">
      <c r="A272" s="15"/>
      <c r="B272" s="15"/>
      <c r="C272" s="15"/>
      <c r="D272" s="15"/>
      <c r="E272" s="15"/>
      <c r="F272" s="15"/>
      <c r="G272" s="15"/>
      <c r="H272" s="15"/>
      <c r="I272" s="15"/>
      <c r="J272" s="15"/>
      <c r="K272" s="15"/>
      <c r="L272" s="15"/>
      <c r="M272" s="15"/>
      <c r="N272" s="15"/>
      <c r="O272" s="15"/>
      <c r="P272" s="15"/>
      <c r="Q272" s="15"/>
      <c r="R272" s="15"/>
    </row>
    <row r="273" spans="1:18">
      <c r="A273" s="15"/>
      <c r="B273" s="15"/>
      <c r="C273" s="15"/>
      <c r="D273" s="15"/>
      <c r="E273" s="15"/>
      <c r="F273" s="15"/>
      <c r="G273" s="15"/>
      <c r="H273" s="15"/>
      <c r="I273" s="15"/>
      <c r="J273" s="15"/>
      <c r="K273" s="15"/>
      <c r="L273" s="15"/>
      <c r="M273" s="15"/>
      <c r="N273" s="15"/>
      <c r="O273" s="15"/>
      <c r="P273" s="15"/>
      <c r="Q273" s="15"/>
      <c r="R273" s="15"/>
    </row>
    <row r="274" spans="1:18">
      <c r="A274" s="15"/>
      <c r="B274" s="15"/>
      <c r="C274" s="15"/>
      <c r="D274" s="15"/>
      <c r="E274" s="15"/>
      <c r="F274" s="15"/>
      <c r="G274" s="15"/>
      <c r="H274" s="15"/>
      <c r="I274" s="15"/>
      <c r="J274" s="15"/>
      <c r="K274" s="15"/>
      <c r="L274" s="15"/>
      <c r="M274" s="15"/>
      <c r="N274" s="15"/>
      <c r="O274" s="15"/>
      <c r="P274" s="15"/>
      <c r="Q274" s="15"/>
      <c r="R274" s="15"/>
    </row>
    <row r="275" spans="1:18">
      <c r="A275" s="15"/>
      <c r="B275" s="15"/>
      <c r="C275" s="15"/>
      <c r="D275" s="15"/>
      <c r="E275" s="15"/>
      <c r="F275" s="15"/>
      <c r="G275" s="15"/>
      <c r="H275" s="15"/>
      <c r="I275" s="15"/>
      <c r="J275" s="15"/>
      <c r="K275" s="15"/>
      <c r="L275" s="15"/>
      <c r="M275" s="15"/>
      <c r="N275" s="15"/>
      <c r="O275" s="15"/>
      <c r="P275" s="15"/>
      <c r="Q275" s="15"/>
      <c r="R275" s="15"/>
    </row>
    <row r="276" spans="1:18">
      <c r="A276" s="15"/>
      <c r="B276" s="15"/>
      <c r="C276" s="15"/>
      <c r="D276" s="15"/>
      <c r="E276" s="15"/>
      <c r="F276" s="15"/>
      <c r="G276" s="15"/>
      <c r="H276" s="15"/>
      <c r="I276" s="15"/>
      <c r="J276" s="15"/>
      <c r="K276" s="15"/>
      <c r="L276" s="15"/>
      <c r="M276" s="15"/>
      <c r="N276" s="15"/>
      <c r="O276" s="15"/>
      <c r="P276" s="15"/>
      <c r="Q276" s="15"/>
      <c r="R276" s="15"/>
    </row>
    <row r="277" spans="1:18">
      <c r="A277" s="15"/>
      <c r="B277" s="15"/>
      <c r="C277" s="15"/>
      <c r="D277" s="15"/>
      <c r="E277" s="15"/>
      <c r="F277" s="15"/>
      <c r="G277" s="15"/>
      <c r="H277" s="15"/>
      <c r="I277" s="15"/>
      <c r="J277" s="15"/>
      <c r="K277" s="15"/>
      <c r="L277" s="15"/>
      <c r="M277" s="15"/>
      <c r="N277" s="15"/>
      <c r="O277" s="15"/>
      <c r="P277" s="15"/>
      <c r="Q277" s="15"/>
      <c r="R277" s="15"/>
    </row>
    <row r="278" spans="1:18">
      <c r="A278" s="15"/>
      <c r="B278" s="15"/>
      <c r="C278" s="15"/>
      <c r="D278" s="15"/>
      <c r="E278" s="15"/>
      <c r="F278" s="15"/>
      <c r="G278" s="15"/>
      <c r="H278" s="15"/>
      <c r="I278" s="15"/>
      <c r="J278" s="15"/>
      <c r="K278" s="15"/>
      <c r="L278" s="15"/>
      <c r="M278" s="15"/>
      <c r="N278" s="15"/>
      <c r="O278" s="15"/>
      <c r="P278" s="15"/>
      <c r="Q278" s="15"/>
      <c r="R278" s="15"/>
    </row>
    <row r="279" spans="1:18">
      <c r="A279" s="15"/>
      <c r="B279" s="15"/>
      <c r="C279" s="15"/>
      <c r="D279" s="15"/>
      <c r="E279" s="15"/>
      <c r="F279" s="15"/>
      <c r="G279" s="15"/>
      <c r="H279" s="15"/>
      <c r="I279" s="15"/>
      <c r="J279" s="15"/>
      <c r="K279" s="15"/>
      <c r="L279" s="15"/>
      <c r="M279" s="15"/>
      <c r="N279" s="15"/>
      <c r="O279" s="15"/>
      <c r="P279" s="15"/>
      <c r="Q279" s="15"/>
      <c r="R279" s="15"/>
    </row>
    <row r="280" spans="1:18">
      <c r="A280" s="15"/>
      <c r="B280" s="15"/>
      <c r="C280" s="15"/>
      <c r="D280" s="15"/>
      <c r="E280" s="15"/>
      <c r="F280" s="15"/>
      <c r="G280" s="15"/>
      <c r="H280" s="15"/>
      <c r="I280" s="15"/>
      <c r="J280" s="15"/>
      <c r="K280" s="15"/>
      <c r="L280" s="15"/>
      <c r="M280" s="15"/>
      <c r="N280" s="15"/>
      <c r="O280" s="15"/>
      <c r="P280" s="15"/>
      <c r="Q280" s="15"/>
      <c r="R280" s="15"/>
    </row>
    <row r="281" spans="1:18">
      <c r="A281" s="15"/>
      <c r="B281" s="15"/>
      <c r="C281" s="15"/>
      <c r="D281" s="15"/>
      <c r="E281" s="15"/>
      <c r="F281" s="15"/>
      <c r="G281" s="15"/>
      <c r="H281" s="15"/>
      <c r="I281" s="15"/>
      <c r="J281" s="15"/>
      <c r="K281" s="15"/>
      <c r="L281" s="15"/>
      <c r="M281" s="15"/>
      <c r="N281" s="15"/>
      <c r="O281" s="15"/>
      <c r="P281" s="15"/>
      <c r="Q281" s="15"/>
      <c r="R281" s="15"/>
    </row>
    <row r="282" spans="1:18">
      <c r="A282" s="15"/>
      <c r="B282" s="15"/>
      <c r="C282" s="15"/>
      <c r="D282" s="15"/>
      <c r="E282" s="15"/>
      <c r="F282" s="15"/>
      <c r="G282" s="15"/>
      <c r="H282" s="15"/>
      <c r="I282" s="15"/>
      <c r="J282" s="15"/>
      <c r="K282" s="15"/>
      <c r="L282" s="15"/>
      <c r="M282" s="15"/>
      <c r="N282" s="15"/>
      <c r="O282" s="15"/>
      <c r="P282" s="15"/>
      <c r="Q282" s="15"/>
      <c r="R282" s="15"/>
    </row>
    <row r="283" spans="1:18">
      <c r="A283" s="15"/>
      <c r="B283" s="15"/>
      <c r="C283" s="15"/>
      <c r="D283" s="15"/>
      <c r="E283" s="15"/>
      <c r="F283" s="15"/>
      <c r="G283" s="15"/>
      <c r="H283" s="15"/>
      <c r="I283" s="15"/>
      <c r="J283" s="15"/>
      <c r="K283" s="15"/>
      <c r="L283" s="15"/>
      <c r="M283" s="15"/>
      <c r="N283" s="15"/>
      <c r="O283" s="15"/>
      <c r="P283" s="15"/>
      <c r="Q283" s="15"/>
      <c r="R283" s="15"/>
    </row>
    <row r="284" spans="1:18">
      <c r="A284" s="15"/>
      <c r="B284" s="15"/>
      <c r="C284" s="15"/>
      <c r="D284" s="15"/>
      <c r="E284" s="15"/>
      <c r="F284" s="15"/>
      <c r="G284" s="15"/>
      <c r="H284" s="15"/>
      <c r="I284" s="15"/>
      <c r="J284" s="15"/>
      <c r="K284" s="15"/>
      <c r="L284" s="15"/>
      <c r="M284" s="15"/>
      <c r="N284" s="15"/>
      <c r="O284" s="15"/>
      <c r="P284" s="15"/>
      <c r="Q284" s="15"/>
      <c r="R284" s="15"/>
    </row>
    <row r="285" spans="1:18">
      <c r="A285" s="15"/>
      <c r="B285" s="15"/>
      <c r="C285" s="15"/>
      <c r="D285" s="15"/>
      <c r="E285" s="15"/>
      <c r="F285" s="15"/>
      <c r="G285" s="15"/>
      <c r="H285" s="15"/>
      <c r="I285" s="15"/>
      <c r="J285" s="15"/>
      <c r="K285" s="15"/>
      <c r="L285" s="15"/>
      <c r="M285" s="15"/>
      <c r="N285" s="15"/>
      <c r="O285" s="15"/>
      <c r="P285" s="15"/>
      <c r="Q285" s="15"/>
      <c r="R285" s="15"/>
    </row>
    <row r="286" spans="1:18">
      <c r="A286" s="15"/>
      <c r="B286" s="15"/>
      <c r="C286" s="15"/>
      <c r="D286" s="15"/>
      <c r="E286" s="15"/>
      <c r="F286" s="15"/>
      <c r="G286" s="15"/>
      <c r="H286" s="15"/>
      <c r="I286" s="15"/>
      <c r="J286" s="15"/>
      <c r="K286" s="15"/>
      <c r="L286" s="15"/>
      <c r="M286" s="15"/>
      <c r="N286" s="15"/>
      <c r="O286" s="15"/>
      <c r="P286" s="15"/>
      <c r="Q286" s="15"/>
      <c r="R286" s="15"/>
    </row>
    <row r="287" spans="1:18">
      <c r="A287" s="15"/>
      <c r="B287" s="15"/>
      <c r="C287" s="15"/>
      <c r="D287" s="15"/>
      <c r="E287" s="15"/>
      <c r="F287" s="15"/>
      <c r="G287" s="15"/>
      <c r="H287" s="15"/>
      <c r="I287" s="15"/>
      <c r="J287" s="15"/>
      <c r="K287" s="15"/>
      <c r="L287" s="15"/>
      <c r="M287" s="15"/>
      <c r="N287" s="15"/>
      <c r="O287" s="15"/>
      <c r="P287" s="15"/>
      <c r="Q287" s="15"/>
      <c r="R287" s="15"/>
    </row>
    <row r="288" spans="1:18">
      <c r="A288" s="15"/>
      <c r="B288" s="15"/>
      <c r="C288" s="15"/>
      <c r="D288" s="15"/>
      <c r="E288" s="15"/>
      <c r="F288" s="15"/>
      <c r="G288" s="15"/>
      <c r="H288" s="15"/>
      <c r="I288" s="15"/>
      <c r="J288" s="15"/>
      <c r="K288" s="15"/>
      <c r="L288" s="15"/>
      <c r="M288" s="15"/>
      <c r="N288" s="15"/>
      <c r="O288" s="15"/>
      <c r="P288" s="15"/>
      <c r="Q288" s="15"/>
      <c r="R288" s="15"/>
    </row>
    <row r="289" spans="1:18">
      <c r="A289" s="15"/>
      <c r="B289" s="15"/>
      <c r="C289" s="15"/>
      <c r="D289" s="15"/>
      <c r="E289" s="15"/>
      <c r="F289" s="15"/>
      <c r="G289" s="15"/>
      <c r="H289" s="15"/>
      <c r="I289" s="15"/>
      <c r="J289" s="15"/>
      <c r="K289" s="15"/>
      <c r="L289" s="15"/>
      <c r="M289" s="15"/>
      <c r="N289" s="15"/>
      <c r="O289" s="15"/>
      <c r="P289" s="15"/>
      <c r="Q289" s="15"/>
      <c r="R289" s="15"/>
    </row>
    <row r="290" spans="1:18">
      <c r="A290" s="15"/>
      <c r="B290" s="15"/>
      <c r="C290" s="15"/>
      <c r="D290" s="15"/>
      <c r="E290" s="15"/>
      <c r="F290" s="15"/>
      <c r="G290" s="15"/>
      <c r="H290" s="15"/>
      <c r="I290" s="15"/>
      <c r="J290" s="15"/>
      <c r="K290" s="15"/>
      <c r="L290" s="15"/>
      <c r="M290" s="15"/>
      <c r="N290" s="15"/>
      <c r="O290" s="15"/>
      <c r="P290" s="15"/>
      <c r="Q290" s="15"/>
      <c r="R290" s="15"/>
    </row>
    <row r="291" spans="1:18">
      <c r="A291" s="15"/>
      <c r="B291" s="15"/>
      <c r="C291" s="15"/>
      <c r="D291" s="15"/>
      <c r="E291" s="15"/>
      <c r="F291" s="15"/>
      <c r="G291" s="15"/>
      <c r="H291" s="15"/>
      <c r="I291" s="15"/>
      <c r="J291" s="15"/>
      <c r="K291" s="15"/>
      <c r="L291" s="15"/>
      <c r="M291" s="15"/>
      <c r="N291" s="15"/>
      <c r="O291" s="15"/>
      <c r="P291" s="15"/>
      <c r="Q291" s="15"/>
      <c r="R291" s="15"/>
    </row>
    <row r="292" spans="1:18">
      <c r="A292" s="15"/>
      <c r="B292" s="15"/>
      <c r="C292" s="15"/>
      <c r="D292" s="15"/>
      <c r="E292" s="15"/>
      <c r="F292" s="15"/>
      <c r="G292" s="15"/>
      <c r="H292" s="15"/>
      <c r="I292" s="15"/>
      <c r="J292" s="15"/>
      <c r="K292" s="15"/>
      <c r="L292" s="15"/>
      <c r="M292" s="15"/>
      <c r="N292" s="15"/>
      <c r="O292" s="15"/>
      <c r="P292" s="15"/>
      <c r="Q292" s="15"/>
      <c r="R292" s="15"/>
    </row>
    <row r="293" spans="1:18">
      <c r="A293" s="15"/>
      <c r="B293" s="15"/>
      <c r="C293" s="15"/>
      <c r="D293" s="15"/>
      <c r="E293" s="15"/>
      <c r="F293" s="15"/>
      <c r="G293" s="15"/>
      <c r="H293" s="15"/>
      <c r="I293" s="15"/>
      <c r="J293" s="15"/>
      <c r="K293" s="15"/>
      <c r="L293" s="15"/>
      <c r="M293" s="15"/>
      <c r="N293" s="15"/>
      <c r="O293" s="15"/>
      <c r="P293" s="15"/>
      <c r="Q293" s="15"/>
      <c r="R293" s="15"/>
    </row>
    <row r="294" spans="1:18">
      <c r="A294" s="15"/>
      <c r="B294" s="15"/>
      <c r="C294" s="15"/>
      <c r="D294" s="15"/>
      <c r="E294" s="15"/>
      <c r="F294" s="15"/>
      <c r="G294" s="15"/>
      <c r="H294" s="15"/>
      <c r="I294" s="15"/>
      <c r="J294" s="15"/>
      <c r="K294" s="15"/>
      <c r="L294" s="15"/>
      <c r="M294" s="15"/>
      <c r="N294" s="15"/>
      <c r="O294" s="15"/>
      <c r="P294" s="15"/>
      <c r="Q294" s="15"/>
      <c r="R294" s="15"/>
    </row>
    <row r="295" spans="1:18">
      <c r="A295" s="15"/>
      <c r="B295" s="15"/>
      <c r="C295" s="15"/>
      <c r="D295" s="15"/>
      <c r="E295" s="15"/>
      <c r="F295" s="15"/>
      <c r="G295" s="15"/>
      <c r="H295" s="15"/>
      <c r="I295" s="15"/>
      <c r="J295" s="15"/>
      <c r="K295" s="15"/>
      <c r="L295" s="15"/>
      <c r="M295" s="15"/>
      <c r="N295" s="15"/>
      <c r="O295" s="15"/>
      <c r="P295" s="15"/>
      <c r="Q295" s="15"/>
      <c r="R295" s="15"/>
    </row>
    <row r="296" spans="1:18">
      <c r="A296" s="15"/>
      <c r="B296" s="15"/>
      <c r="C296" s="15"/>
      <c r="D296" s="15"/>
      <c r="E296" s="15"/>
      <c r="F296" s="15"/>
      <c r="G296" s="15"/>
      <c r="H296" s="15"/>
      <c r="I296" s="15"/>
      <c r="J296" s="15"/>
      <c r="K296" s="15"/>
      <c r="L296" s="15"/>
      <c r="M296" s="15"/>
      <c r="N296" s="15"/>
      <c r="O296" s="15"/>
      <c r="P296" s="15"/>
      <c r="Q296" s="15"/>
      <c r="R296" s="15"/>
    </row>
    <row r="297" spans="1:18">
      <c r="A297" s="15"/>
      <c r="B297" s="15"/>
      <c r="C297" s="15"/>
      <c r="D297" s="15"/>
      <c r="E297" s="15"/>
      <c r="F297" s="15"/>
      <c r="G297" s="15"/>
      <c r="H297" s="15"/>
      <c r="I297" s="15"/>
      <c r="J297" s="15"/>
      <c r="K297" s="15"/>
      <c r="L297" s="15"/>
      <c r="M297" s="15"/>
      <c r="N297" s="15"/>
      <c r="O297" s="15"/>
      <c r="P297" s="15"/>
      <c r="Q297" s="15"/>
      <c r="R297" s="15"/>
    </row>
    <row r="298" spans="1:18">
      <c r="A298" s="15"/>
      <c r="B298" s="15"/>
      <c r="C298" s="15"/>
      <c r="D298" s="15"/>
      <c r="E298" s="15"/>
      <c r="F298" s="15"/>
      <c r="G298" s="15"/>
      <c r="H298" s="15"/>
      <c r="I298" s="15"/>
      <c r="J298" s="15"/>
      <c r="K298" s="15"/>
      <c r="L298" s="15"/>
      <c r="M298" s="15"/>
      <c r="N298" s="15"/>
      <c r="O298" s="15"/>
      <c r="P298" s="15"/>
      <c r="Q298" s="15"/>
      <c r="R298" s="15"/>
    </row>
    <row r="299" spans="1:18">
      <c r="A299" s="15"/>
      <c r="B299" s="15"/>
      <c r="C299" s="15"/>
      <c r="D299" s="15"/>
      <c r="E299" s="15"/>
      <c r="F299" s="15"/>
      <c r="G299" s="15"/>
      <c r="H299" s="15"/>
      <c r="I299" s="15"/>
      <c r="J299" s="15"/>
      <c r="K299" s="15"/>
      <c r="L299" s="15"/>
      <c r="M299" s="15"/>
      <c r="N299" s="15"/>
      <c r="O299" s="15"/>
      <c r="P299" s="15"/>
      <c r="Q299" s="15"/>
      <c r="R299" s="15"/>
    </row>
    <row r="300" spans="1:18">
      <c r="A300" s="15"/>
      <c r="B300" s="15"/>
      <c r="C300" s="15"/>
      <c r="D300" s="15"/>
      <c r="E300" s="15"/>
      <c r="F300" s="15"/>
      <c r="G300" s="15"/>
      <c r="H300" s="15"/>
      <c r="I300" s="15"/>
      <c r="J300" s="15"/>
      <c r="K300" s="15"/>
      <c r="L300" s="15"/>
      <c r="M300" s="15"/>
      <c r="N300" s="15"/>
      <c r="O300" s="15"/>
      <c r="P300" s="15"/>
      <c r="Q300" s="15"/>
      <c r="R300" s="15"/>
    </row>
    <row r="301" spans="1:18">
      <c r="A301" s="15"/>
      <c r="B301" s="15"/>
      <c r="C301" s="15"/>
      <c r="D301" s="15"/>
      <c r="E301" s="15"/>
      <c r="F301" s="15"/>
      <c r="G301" s="15"/>
      <c r="H301" s="15"/>
      <c r="I301" s="15"/>
      <c r="J301" s="15"/>
      <c r="K301" s="15"/>
      <c r="L301" s="15"/>
      <c r="M301" s="15"/>
      <c r="N301" s="15"/>
      <c r="O301" s="15"/>
      <c r="P301" s="15"/>
      <c r="Q301" s="15"/>
      <c r="R301" s="15"/>
    </row>
    <row r="302" spans="1:18">
      <c r="A302" s="15"/>
      <c r="B302" s="15"/>
      <c r="C302" s="15"/>
      <c r="D302" s="15"/>
      <c r="E302" s="15"/>
      <c r="F302" s="15"/>
      <c r="G302" s="15"/>
      <c r="H302" s="15"/>
      <c r="I302" s="15"/>
      <c r="J302" s="15"/>
      <c r="K302" s="15"/>
      <c r="L302" s="15"/>
      <c r="M302" s="15"/>
      <c r="N302" s="15"/>
      <c r="O302" s="15"/>
      <c r="P302" s="15"/>
      <c r="Q302" s="15"/>
      <c r="R302" s="15"/>
    </row>
    <row r="303" spans="1:18">
      <c r="A303" s="15"/>
      <c r="B303" s="15"/>
      <c r="C303" s="15"/>
      <c r="D303" s="15"/>
      <c r="E303" s="15"/>
      <c r="F303" s="15"/>
      <c r="G303" s="15"/>
      <c r="H303" s="15"/>
      <c r="I303" s="15"/>
      <c r="J303" s="15"/>
      <c r="K303" s="15"/>
      <c r="L303" s="15"/>
      <c r="M303" s="15"/>
      <c r="N303" s="15"/>
      <c r="O303" s="15"/>
      <c r="P303" s="15"/>
      <c r="Q303" s="15"/>
      <c r="R303" s="15"/>
    </row>
    <row r="304" spans="1:18">
      <c r="A304" s="15"/>
      <c r="B304" s="15"/>
      <c r="C304" s="15"/>
      <c r="D304" s="15"/>
      <c r="E304" s="15"/>
      <c r="F304" s="15"/>
      <c r="G304" s="15"/>
      <c r="H304" s="15"/>
      <c r="I304" s="15"/>
      <c r="J304" s="15"/>
      <c r="K304" s="15"/>
      <c r="L304" s="15"/>
      <c r="M304" s="15"/>
      <c r="N304" s="15"/>
      <c r="O304" s="15"/>
      <c r="P304" s="15"/>
      <c r="Q304" s="15"/>
      <c r="R304" s="15"/>
    </row>
  </sheetData>
  <mergeCells count="11">
    <mergeCell ref="B61:R61"/>
    <mergeCell ref="C3:G3"/>
    <mergeCell ref="H3:J3"/>
    <mergeCell ref="K3:L3"/>
    <mergeCell ref="M3:M4"/>
    <mergeCell ref="N3:N4"/>
    <mergeCell ref="K2:M2"/>
    <mergeCell ref="O3:O4"/>
    <mergeCell ref="P3:P4"/>
    <mergeCell ref="Q3:Q4"/>
    <mergeCell ref="R3:R4"/>
  </mergeCells>
  <pageMargins left="0.7" right="0.7" top="0.75" bottom="0.75" header="0.3" footer="0.3"/>
  <pageSetup paperSize="9"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12320E-72E9-46F7-B53C-B25B8C0350BB}">
  <dimension ref="A1:X17"/>
  <sheetViews>
    <sheetView showGridLines="0" zoomScaleNormal="100" workbookViewId="0"/>
  </sheetViews>
  <sheetFormatPr defaultColWidth="8.88671875" defaultRowHeight="14.4"/>
  <cols>
    <col min="1" max="1" width="3" style="15" bestFit="1" customWidth="1"/>
    <col min="2" max="2" width="32.88671875" style="15" customWidth="1"/>
    <col min="3" max="17" width="10.6640625" style="15" customWidth="1"/>
    <col min="18" max="18" width="15.109375" style="15" customWidth="1"/>
    <col min="19" max="16384" width="8.88671875" style="15"/>
  </cols>
  <sheetData>
    <row r="1" spans="1:24" s="5" customFormat="1">
      <c r="A1" s="93" t="s">
        <v>208</v>
      </c>
      <c r="C1" s="6"/>
      <c r="D1" s="7"/>
      <c r="E1" s="7"/>
      <c r="F1" s="7"/>
      <c r="G1" s="7"/>
      <c r="H1" s="7"/>
      <c r="I1" s="7"/>
      <c r="J1" s="7"/>
      <c r="K1" s="7"/>
      <c r="L1" s="7"/>
      <c r="M1" s="7"/>
      <c r="N1" s="7"/>
      <c r="O1" s="7"/>
      <c r="P1" s="7"/>
      <c r="Q1" s="7"/>
      <c r="R1" s="7"/>
      <c r="U1" s="7"/>
      <c r="V1" s="7"/>
      <c r="W1" s="7"/>
      <c r="X1" s="7"/>
    </row>
    <row r="2" spans="1:24" s="5" customFormat="1">
      <c r="B2" s="4"/>
      <c r="C2" s="6"/>
      <c r="D2" s="7"/>
      <c r="E2" s="7"/>
      <c r="F2" s="7"/>
      <c r="G2" s="7"/>
      <c r="H2" s="7"/>
      <c r="I2" s="7"/>
      <c r="J2" s="7"/>
      <c r="K2" s="7"/>
      <c r="L2" s="7"/>
      <c r="M2" s="7"/>
      <c r="N2" s="7"/>
      <c r="O2" s="7"/>
      <c r="P2" s="7"/>
      <c r="Q2" s="7"/>
      <c r="R2" s="7"/>
      <c r="U2" s="7"/>
      <c r="V2" s="7"/>
      <c r="W2" s="7"/>
      <c r="X2" s="7"/>
    </row>
    <row r="3" spans="1:24" s="5" customFormat="1" ht="15" thickBot="1">
      <c r="C3" s="3"/>
      <c r="D3" s="3"/>
      <c r="E3" s="3"/>
      <c r="F3" s="3"/>
      <c r="G3" s="3"/>
      <c r="H3" s="3"/>
      <c r="I3" s="3"/>
      <c r="J3" s="3"/>
      <c r="K3" s="3"/>
      <c r="L3" s="3"/>
      <c r="M3" s="3"/>
      <c r="N3" s="3"/>
      <c r="O3" s="3"/>
      <c r="P3" s="3"/>
      <c r="Q3" s="3"/>
      <c r="R3" s="3"/>
    </row>
    <row r="4" spans="1:24" s="5" customFormat="1" ht="24" customHeight="1" thickBot="1">
      <c r="B4" s="1115" t="s">
        <v>3</v>
      </c>
      <c r="C4" s="1117" t="s">
        <v>174</v>
      </c>
      <c r="D4" s="1118"/>
      <c r="E4" s="1118"/>
      <c r="F4" s="1118"/>
      <c r="G4" s="1118"/>
      <c r="H4" s="1118"/>
      <c r="I4" s="1118"/>
      <c r="J4" s="1118"/>
      <c r="K4" s="1118"/>
      <c r="L4" s="1118"/>
      <c r="M4" s="1118"/>
      <c r="N4" s="1118"/>
      <c r="O4" s="1118"/>
      <c r="P4" s="1118"/>
      <c r="Q4" s="1118"/>
      <c r="R4" s="1118"/>
    </row>
    <row r="5" spans="1:24" s="5" customFormat="1" ht="24" customHeight="1" thickBot="1">
      <c r="B5" s="1116"/>
      <c r="C5" s="94"/>
      <c r="D5" s="1118" t="s">
        <v>55</v>
      </c>
      <c r="E5" s="1118"/>
      <c r="F5" s="1118"/>
      <c r="G5" s="1118"/>
      <c r="H5" s="1118"/>
      <c r="I5" s="1118"/>
      <c r="J5" s="1119" t="s">
        <v>56</v>
      </c>
      <c r="K5" s="1118"/>
      <c r="L5" s="1118"/>
      <c r="M5" s="1118"/>
      <c r="N5" s="1118"/>
      <c r="O5" s="1118"/>
      <c r="P5" s="1120"/>
      <c r="Q5" s="1117" t="s">
        <v>57</v>
      </c>
      <c r="R5" s="1121"/>
    </row>
    <row r="6" spans="1:24" s="5" customFormat="1" ht="60.6" thickBot="1">
      <c r="A6" s="3"/>
      <c r="B6" s="95" t="s">
        <v>54</v>
      </c>
      <c r="C6" s="96"/>
      <c r="D6" s="97" t="s">
        <v>58</v>
      </c>
      <c r="E6" s="97" t="s">
        <v>59</v>
      </c>
      <c r="F6" s="97" t="s">
        <v>60</v>
      </c>
      <c r="G6" s="97" t="s">
        <v>61</v>
      </c>
      <c r="H6" s="97" t="s">
        <v>62</v>
      </c>
      <c r="I6" s="97" t="s">
        <v>63</v>
      </c>
      <c r="J6" s="98" t="s">
        <v>47</v>
      </c>
      <c r="K6" s="97" t="s">
        <v>48</v>
      </c>
      <c r="L6" s="97" t="s">
        <v>49</v>
      </c>
      <c r="M6" s="97" t="s">
        <v>50</v>
      </c>
      <c r="N6" s="97" t="s">
        <v>51</v>
      </c>
      <c r="O6" s="97" t="s">
        <v>52</v>
      </c>
      <c r="P6" s="99" t="s">
        <v>53</v>
      </c>
      <c r="Q6" s="100"/>
      <c r="R6" s="97" t="s">
        <v>64</v>
      </c>
    </row>
    <row r="7" spans="1:24" s="5" customFormat="1" ht="15" thickBot="1">
      <c r="A7" s="3"/>
      <c r="B7" s="101" t="s">
        <v>65</v>
      </c>
      <c r="C7" s="898">
        <v>1072225</v>
      </c>
      <c r="D7" s="899">
        <v>230726</v>
      </c>
      <c r="E7" s="899">
        <v>500709</v>
      </c>
      <c r="F7" s="899">
        <v>197204</v>
      </c>
      <c r="G7" s="899">
        <v>63059</v>
      </c>
      <c r="H7" s="899">
        <v>35068</v>
      </c>
      <c r="I7" s="899">
        <v>45459</v>
      </c>
      <c r="J7" s="898">
        <v>164603</v>
      </c>
      <c r="K7" s="899">
        <v>138183</v>
      </c>
      <c r="L7" s="899">
        <v>79284</v>
      </c>
      <c r="M7" s="899">
        <v>127896</v>
      </c>
      <c r="N7" s="899">
        <v>107227</v>
      </c>
      <c r="O7" s="899">
        <v>81259</v>
      </c>
      <c r="P7" s="900">
        <v>220173</v>
      </c>
      <c r="Q7" s="898">
        <v>153600</v>
      </c>
      <c r="R7" s="180">
        <v>0.96636602929088611</v>
      </c>
    </row>
    <row r="8" spans="1:24" s="5" customFormat="1" ht="24.6">
      <c r="A8" s="3"/>
      <c r="B8" s="31" t="s">
        <v>66</v>
      </c>
      <c r="C8" s="901">
        <v>223319</v>
      </c>
      <c r="D8" s="902">
        <v>88127</v>
      </c>
      <c r="E8" s="902">
        <v>118607</v>
      </c>
      <c r="F8" s="902">
        <v>16421</v>
      </c>
      <c r="G8" s="902">
        <v>0</v>
      </c>
      <c r="H8" s="902">
        <v>57</v>
      </c>
      <c r="I8" s="902">
        <v>107</v>
      </c>
      <c r="J8" s="901">
        <v>55896</v>
      </c>
      <c r="K8" s="902">
        <v>66409</v>
      </c>
      <c r="L8" s="902">
        <v>29581</v>
      </c>
      <c r="M8" s="902">
        <v>20988</v>
      </c>
      <c r="N8" s="902">
        <v>23929</v>
      </c>
      <c r="O8" s="902">
        <v>6348</v>
      </c>
      <c r="P8" s="903">
        <v>15950</v>
      </c>
      <c r="Q8" s="901">
        <v>4218</v>
      </c>
      <c r="R8" s="904">
        <v>0.11260352921967809</v>
      </c>
    </row>
    <row r="9" spans="1:24" s="5" customFormat="1">
      <c r="A9" s="3"/>
      <c r="B9" s="32" t="s">
        <v>67</v>
      </c>
      <c r="C9" s="905">
        <v>848906</v>
      </c>
      <c r="D9" s="906">
        <v>142599</v>
      </c>
      <c r="E9" s="906">
        <v>382102</v>
      </c>
      <c r="F9" s="906">
        <v>180783</v>
      </c>
      <c r="G9" s="906">
        <v>63059</v>
      </c>
      <c r="H9" s="906">
        <v>35011</v>
      </c>
      <c r="I9" s="906">
        <v>45352</v>
      </c>
      <c r="J9" s="905">
        <v>108707</v>
      </c>
      <c r="K9" s="906">
        <v>71774</v>
      </c>
      <c r="L9" s="906">
        <v>49703</v>
      </c>
      <c r="M9" s="906">
        <v>106908</v>
      </c>
      <c r="N9" s="906">
        <v>83298</v>
      </c>
      <c r="O9" s="906">
        <v>74911</v>
      </c>
      <c r="P9" s="907">
        <v>204223</v>
      </c>
      <c r="Q9" s="905">
        <v>149382</v>
      </c>
      <c r="R9" s="608">
        <v>0.99046895160635373</v>
      </c>
    </row>
    <row r="10" spans="1:24" s="5" customFormat="1" ht="36.6">
      <c r="A10" s="3"/>
      <c r="B10" s="32" t="s">
        <v>68</v>
      </c>
      <c r="C10" s="905">
        <v>0</v>
      </c>
      <c r="D10" s="906">
        <v>0</v>
      </c>
      <c r="E10" s="906">
        <v>0</v>
      </c>
      <c r="F10" s="906">
        <v>0</v>
      </c>
      <c r="G10" s="906">
        <v>0</v>
      </c>
      <c r="H10" s="906">
        <v>0</v>
      </c>
      <c r="I10" s="906">
        <v>0</v>
      </c>
      <c r="J10" s="905">
        <v>0</v>
      </c>
      <c r="K10" s="906">
        <v>0</v>
      </c>
      <c r="L10" s="906">
        <v>0</v>
      </c>
      <c r="M10" s="906">
        <v>0</v>
      </c>
      <c r="N10" s="906">
        <v>0</v>
      </c>
      <c r="O10" s="906">
        <v>0</v>
      </c>
      <c r="P10" s="907">
        <v>0</v>
      </c>
      <c r="Q10" s="859">
        <v>0</v>
      </c>
      <c r="R10" s="608">
        <v>0</v>
      </c>
    </row>
    <row r="11" spans="1:24" s="5" customFormat="1" ht="37.200000000000003" thickBot="1">
      <c r="A11" s="3"/>
      <c r="B11" s="55" t="s">
        <v>64</v>
      </c>
      <c r="C11" s="53">
        <v>22185</v>
      </c>
      <c r="D11" s="54">
        <v>9486</v>
      </c>
      <c r="E11" s="54">
        <v>9923</v>
      </c>
      <c r="F11" s="54">
        <v>2776</v>
      </c>
      <c r="G11" s="54">
        <v>0</v>
      </c>
      <c r="H11" s="54">
        <v>0</v>
      </c>
      <c r="I11" s="54">
        <v>0</v>
      </c>
      <c r="J11" s="43"/>
      <c r="K11" s="44"/>
      <c r="L11" s="44"/>
      <c r="M11" s="44"/>
      <c r="N11" s="44"/>
      <c r="O11" s="44"/>
      <c r="P11" s="45"/>
      <c r="Q11" s="181">
        <v>22185</v>
      </c>
      <c r="R11" s="182">
        <v>1</v>
      </c>
    </row>
    <row r="12" spans="1:24" s="5" customFormat="1" ht="15" thickBot="1">
      <c r="A12" s="3"/>
      <c r="B12" s="101" t="s">
        <v>69</v>
      </c>
      <c r="C12" s="898">
        <v>0</v>
      </c>
      <c r="D12" s="899">
        <v>0</v>
      </c>
      <c r="E12" s="899">
        <v>0</v>
      </c>
      <c r="F12" s="899">
        <v>0</v>
      </c>
      <c r="G12" s="899">
        <v>0</v>
      </c>
      <c r="H12" s="899">
        <v>0</v>
      </c>
      <c r="I12" s="899">
        <v>0</v>
      </c>
      <c r="J12" s="898">
        <v>0</v>
      </c>
      <c r="K12" s="899">
        <v>0</v>
      </c>
      <c r="L12" s="899">
        <v>0</v>
      </c>
      <c r="M12" s="899">
        <v>0</v>
      </c>
      <c r="N12" s="899">
        <v>0</v>
      </c>
      <c r="O12" s="899">
        <v>0</v>
      </c>
      <c r="P12" s="900">
        <v>0</v>
      </c>
      <c r="Q12" s="898">
        <v>0</v>
      </c>
      <c r="R12" s="180">
        <v>0</v>
      </c>
    </row>
    <row r="13" spans="1:24" ht="24.6">
      <c r="A13" s="3"/>
      <c r="B13" s="31" t="s">
        <v>66</v>
      </c>
      <c r="C13" s="901">
        <v>0</v>
      </c>
      <c r="D13" s="902">
        <v>0</v>
      </c>
      <c r="E13" s="902">
        <v>0</v>
      </c>
      <c r="F13" s="902">
        <v>0</v>
      </c>
      <c r="G13" s="902">
        <v>0</v>
      </c>
      <c r="H13" s="902">
        <v>0</v>
      </c>
      <c r="I13" s="902">
        <v>0</v>
      </c>
      <c r="J13" s="901">
        <v>0</v>
      </c>
      <c r="K13" s="902">
        <v>0</v>
      </c>
      <c r="L13" s="902">
        <v>0</v>
      </c>
      <c r="M13" s="902">
        <v>0</v>
      </c>
      <c r="N13" s="902">
        <v>0</v>
      </c>
      <c r="O13" s="902">
        <v>0</v>
      </c>
      <c r="P13" s="903">
        <v>0</v>
      </c>
      <c r="Q13" s="901">
        <v>0</v>
      </c>
      <c r="R13" s="904">
        <v>0</v>
      </c>
    </row>
    <row r="14" spans="1:24">
      <c r="A14" s="3"/>
      <c r="B14" s="32" t="s">
        <v>67</v>
      </c>
      <c r="C14" s="905">
        <v>0</v>
      </c>
      <c r="D14" s="906">
        <v>0</v>
      </c>
      <c r="E14" s="906">
        <v>0</v>
      </c>
      <c r="F14" s="906">
        <v>0</v>
      </c>
      <c r="G14" s="906">
        <v>0</v>
      </c>
      <c r="H14" s="906">
        <v>0</v>
      </c>
      <c r="I14" s="906">
        <v>0</v>
      </c>
      <c r="J14" s="905">
        <v>0</v>
      </c>
      <c r="K14" s="906">
        <v>0</v>
      </c>
      <c r="L14" s="906">
        <v>0</v>
      </c>
      <c r="M14" s="906">
        <v>0</v>
      </c>
      <c r="N14" s="906">
        <v>0</v>
      </c>
      <c r="O14" s="906">
        <v>0</v>
      </c>
      <c r="P14" s="907">
        <v>0</v>
      </c>
      <c r="Q14" s="905">
        <v>0</v>
      </c>
      <c r="R14" s="608">
        <v>0</v>
      </c>
    </row>
    <row r="15" spans="1:24" s="5" customFormat="1" ht="36.6">
      <c r="A15" s="3"/>
      <c r="B15" s="32" t="s">
        <v>68</v>
      </c>
      <c r="C15" s="905">
        <v>0</v>
      </c>
      <c r="D15" s="906">
        <v>0</v>
      </c>
      <c r="E15" s="906">
        <v>0</v>
      </c>
      <c r="F15" s="906">
        <v>0</v>
      </c>
      <c r="G15" s="906">
        <v>0</v>
      </c>
      <c r="H15" s="906">
        <v>0</v>
      </c>
      <c r="I15" s="906">
        <v>0</v>
      </c>
      <c r="J15" s="905">
        <v>0</v>
      </c>
      <c r="K15" s="906">
        <v>0</v>
      </c>
      <c r="L15" s="906">
        <v>0</v>
      </c>
      <c r="M15" s="906">
        <v>0</v>
      </c>
      <c r="N15" s="906">
        <v>0</v>
      </c>
      <c r="O15" s="906">
        <v>0</v>
      </c>
      <c r="P15" s="907">
        <v>0</v>
      </c>
      <c r="Q15" s="859">
        <v>0</v>
      </c>
      <c r="R15" s="608">
        <v>0</v>
      </c>
    </row>
    <row r="16" spans="1:24" s="5" customFormat="1" ht="37.200000000000003" thickBot="1">
      <c r="A16" s="3"/>
      <c r="B16" s="33" t="s">
        <v>64</v>
      </c>
      <c r="C16" s="53">
        <v>0</v>
      </c>
      <c r="D16" s="54">
        <v>0</v>
      </c>
      <c r="E16" s="54">
        <v>0</v>
      </c>
      <c r="F16" s="54">
        <v>0</v>
      </c>
      <c r="G16" s="54">
        <v>0</v>
      </c>
      <c r="H16" s="54">
        <v>0</v>
      </c>
      <c r="I16" s="54">
        <v>0</v>
      </c>
      <c r="J16" s="43"/>
      <c r="K16" s="44"/>
      <c r="L16" s="44"/>
      <c r="M16" s="44"/>
      <c r="N16" s="44"/>
      <c r="O16" s="44"/>
      <c r="P16" s="45"/>
      <c r="Q16" s="181">
        <v>0</v>
      </c>
      <c r="R16" s="182">
        <v>0</v>
      </c>
    </row>
    <row r="17" spans="1:1">
      <c r="A17" s="3"/>
    </row>
  </sheetData>
  <mergeCells count="5">
    <mergeCell ref="B4:B5"/>
    <mergeCell ref="C4:R4"/>
    <mergeCell ref="D5:I5"/>
    <mergeCell ref="J5:P5"/>
    <mergeCell ref="Q5:R5"/>
  </mergeCells>
  <pageMargins left="0.7" right="0.7" top="0.75" bottom="0.75" header="0.3" footer="0.3"/>
  <pageSetup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FE06C2-0185-4182-859A-7C82E4E463ED}">
  <dimension ref="A1:HJ114"/>
  <sheetViews>
    <sheetView showGridLines="0" workbookViewId="0">
      <selection activeCell="A3" sqref="A3"/>
    </sheetView>
  </sheetViews>
  <sheetFormatPr defaultRowHeight="14.4"/>
  <cols>
    <col min="1" max="1" width="8.88671875" style="62"/>
    <col min="2" max="2" width="26.109375" style="62" customWidth="1"/>
    <col min="3" max="3" width="25.5546875" style="62" customWidth="1"/>
    <col min="4" max="4" width="29.88671875" style="62" customWidth="1"/>
    <col min="5" max="5" width="35.88671875" style="62" customWidth="1"/>
    <col min="6" max="6" width="15.33203125" style="62" customWidth="1"/>
    <col min="7" max="7" width="18.6640625" style="62" customWidth="1"/>
    <col min="8" max="8" width="19.33203125" style="62" customWidth="1"/>
    <col min="9" max="218" width="8.88671875" style="62"/>
  </cols>
  <sheetData>
    <row r="1" spans="1:218">
      <c r="A1" s="60" t="s">
        <v>209</v>
      </c>
      <c r="B1" s="61"/>
      <c r="C1" s="61"/>
      <c r="D1" s="61"/>
      <c r="E1" s="61"/>
      <c r="F1" s="61"/>
      <c r="G1" s="61"/>
      <c r="H1" s="61"/>
      <c r="I1" s="61"/>
      <c r="J1" s="61"/>
      <c r="K1" s="61"/>
      <c r="L1" s="61"/>
      <c r="M1" s="61"/>
      <c r="N1" s="61"/>
      <c r="O1" s="61"/>
      <c r="P1" s="61"/>
      <c r="Q1" s="61"/>
      <c r="R1" s="61"/>
      <c r="S1" s="61"/>
      <c r="T1" s="61"/>
      <c r="U1" s="61"/>
      <c r="V1" s="61"/>
      <c r="W1" s="61"/>
      <c r="X1" s="61"/>
      <c r="Y1" s="61"/>
      <c r="Z1" s="61"/>
      <c r="AA1" s="61"/>
      <c r="AB1" s="61"/>
      <c r="AC1" s="61"/>
      <c r="AD1" s="61"/>
      <c r="AE1" s="61"/>
      <c r="AF1" s="61"/>
      <c r="AG1" s="61"/>
      <c r="AH1" s="61"/>
      <c r="AI1" s="61"/>
      <c r="AJ1" s="61"/>
      <c r="AK1" s="61"/>
      <c r="AL1" s="61"/>
      <c r="AM1" s="61"/>
      <c r="AN1" s="61"/>
      <c r="AO1" s="61"/>
      <c r="AP1" s="61"/>
      <c r="AQ1" s="61"/>
      <c r="AR1" s="61"/>
      <c r="AS1" s="61"/>
      <c r="AT1" s="61"/>
      <c r="AU1" s="61"/>
      <c r="AV1" s="61"/>
      <c r="AW1" s="61"/>
      <c r="AX1" s="61"/>
      <c r="AY1" s="61"/>
      <c r="AZ1" s="61"/>
      <c r="BA1" s="61"/>
      <c r="BB1" s="61"/>
      <c r="BC1" s="61"/>
      <c r="BD1" s="61"/>
      <c r="BE1" s="61"/>
      <c r="BF1" s="61"/>
      <c r="BG1" s="61"/>
      <c r="BH1" s="61"/>
      <c r="BI1" s="61"/>
      <c r="BJ1" s="61"/>
      <c r="BK1" s="61"/>
      <c r="BL1" s="61"/>
      <c r="BM1" s="61"/>
      <c r="BN1" s="61"/>
      <c r="BO1" s="61"/>
      <c r="BP1" s="61"/>
      <c r="BQ1" s="61"/>
      <c r="BR1" s="61"/>
      <c r="BS1" s="61"/>
      <c r="BT1" s="61"/>
      <c r="BU1" s="61"/>
      <c r="BV1" s="61"/>
      <c r="BW1" s="61"/>
      <c r="BX1" s="61"/>
      <c r="BY1" s="61"/>
      <c r="BZ1" s="61"/>
      <c r="CA1" s="61"/>
      <c r="CB1" s="61"/>
      <c r="CC1" s="61"/>
      <c r="CD1" s="61"/>
      <c r="CE1" s="61"/>
      <c r="CF1" s="61"/>
      <c r="CG1" s="61"/>
      <c r="CH1" s="61"/>
      <c r="CI1" s="61"/>
      <c r="CJ1" s="61"/>
      <c r="CK1" s="61"/>
      <c r="CL1" s="61"/>
      <c r="CM1" s="61"/>
      <c r="CN1" s="61"/>
      <c r="CO1" s="61"/>
      <c r="CP1" s="61"/>
      <c r="CQ1" s="61"/>
      <c r="CR1" s="61"/>
      <c r="CS1" s="61"/>
      <c r="CT1" s="61"/>
      <c r="CU1" s="61"/>
      <c r="CV1" s="61"/>
      <c r="CW1" s="61"/>
      <c r="CX1" s="61"/>
      <c r="CY1" s="61"/>
      <c r="CZ1" s="61"/>
      <c r="DA1" s="61"/>
      <c r="DB1" s="61"/>
      <c r="DC1" s="61"/>
      <c r="DD1" s="61"/>
      <c r="DE1" s="61"/>
      <c r="DF1" s="61"/>
      <c r="DG1" s="61"/>
      <c r="DH1" s="61"/>
      <c r="DI1" s="61"/>
      <c r="DJ1" s="61"/>
      <c r="DK1" s="61"/>
      <c r="DL1" s="61"/>
      <c r="DM1" s="61"/>
      <c r="DN1" s="61"/>
      <c r="DO1" s="61"/>
      <c r="DP1" s="61"/>
      <c r="DQ1" s="61"/>
      <c r="DR1" s="61"/>
      <c r="DS1" s="61"/>
      <c r="DT1" s="61"/>
      <c r="DU1" s="61"/>
      <c r="DV1" s="61"/>
      <c r="DW1" s="61"/>
      <c r="DX1" s="61"/>
      <c r="DY1" s="61"/>
      <c r="DZ1" s="61"/>
      <c r="EA1" s="61"/>
      <c r="EB1" s="61"/>
      <c r="EC1" s="61"/>
      <c r="ED1" s="61"/>
      <c r="EE1" s="61"/>
      <c r="EF1" s="61"/>
      <c r="EG1" s="61"/>
      <c r="EH1" s="61"/>
      <c r="EI1" s="61"/>
      <c r="EJ1" s="61"/>
      <c r="EK1" s="61"/>
      <c r="EL1" s="61"/>
      <c r="EM1" s="61"/>
      <c r="EN1" s="61"/>
      <c r="EO1" s="61"/>
      <c r="EP1" s="61"/>
      <c r="EQ1" s="61"/>
      <c r="ER1" s="61"/>
      <c r="ES1" s="61"/>
      <c r="ET1" s="61"/>
      <c r="EU1" s="61"/>
      <c r="EV1" s="61"/>
      <c r="EW1" s="61"/>
      <c r="EX1" s="61"/>
      <c r="EY1" s="61"/>
      <c r="EZ1" s="61"/>
      <c r="FA1" s="61"/>
      <c r="FB1" s="61"/>
      <c r="FC1" s="61"/>
      <c r="FD1" s="61"/>
      <c r="FE1" s="61"/>
      <c r="FF1" s="61"/>
      <c r="FG1" s="61"/>
      <c r="FH1" s="61"/>
      <c r="FI1" s="61"/>
      <c r="FJ1" s="61"/>
      <c r="FK1" s="61"/>
      <c r="FL1" s="61"/>
      <c r="FM1" s="61"/>
      <c r="FN1" s="61"/>
      <c r="FO1" s="61"/>
      <c r="FP1" s="61"/>
      <c r="FQ1" s="61"/>
      <c r="FR1" s="61"/>
      <c r="FS1" s="61"/>
      <c r="FT1" s="61"/>
      <c r="FU1" s="61"/>
      <c r="FV1" s="61"/>
      <c r="FW1" s="61"/>
      <c r="FX1" s="61"/>
      <c r="FY1" s="61"/>
      <c r="FZ1" s="61"/>
      <c r="GA1" s="61"/>
      <c r="GB1" s="61"/>
      <c r="GC1" s="61"/>
      <c r="GD1" s="61"/>
      <c r="GE1" s="61"/>
      <c r="GF1" s="61"/>
      <c r="GG1" s="61"/>
      <c r="GH1" s="61"/>
      <c r="GI1" s="61"/>
      <c r="GJ1" s="61"/>
      <c r="GK1" s="61"/>
      <c r="GL1" s="61"/>
      <c r="GM1" s="61"/>
      <c r="GN1" s="61"/>
      <c r="GO1" s="61"/>
      <c r="GP1" s="61"/>
      <c r="GQ1" s="61"/>
      <c r="GR1" s="61"/>
      <c r="GS1" s="61"/>
      <c r="GT1" s="61"/>
      <c r="GU1" s="61"/>
      <c r="GV1" s="61"/>
      <c r="GW1" s="61"/>
      <c r="GX1" s="61"/>
      <c r="GY1" s="61"/>
      <c r="GZ1" s="61"/>
      <c r="HA1" s="61"/>
      <c r="HB1" s="61"/>
      <c r="HC1" s="61"/>
      <c r="HD1" s="61"/>
      <c r="HE1" s="61"/>
      <c r="HF1" s="61"/>
      <c r="HG1" s="61"/>
      <c r="HH1" s="61"/>
      <c r="HI1" s="61"/>
      <c r="HJ1" s="61"/>
    </row>
    <row r="2" spans="1:218">
      <c r="A2" s="194"/>
      <c r="B2" s="195"/>
      <c r="C2" s="63"/>
      <c r="D2" s="64"/>
      <c r="E2" s="64"/>
      <c r="F2" s="64"/>
      <c r="G2" s="64"/>
      <c r="H2" s="64"/>
      <c r="I2" s="61"/>
      <c r="J2" s="61"/>
      <c r="K2" s="61"/>
      <c r="L2" s="61"/>
      <c r="M2" s="61"/>
      <c r="N2" s="61"/>
      <c r="O2" s="61"/>
      <c r="P2" s="61"/>
      <c r="Q2" s="61"/>
      <c r="R2" s="61"/>
      <c r="S2" s="61"/>
      <c r="T2" s="61"/>
      <c r="U2" s="61"/>
      <c r="V2" s="61"/>
      <c r="W2" s="61"/>
      <c r="X2" s="61"/>
      <c r="Y2" s="61"/>
      <c r="Z2" s="61"/>
      <c r="AA2" s="61"/>
      <c r="AB2" s="61"/>
      <c r="AC2" s="61"/>
      <c r="AD2" s="61"/>
      <c r="AE2" s="61"/>
      <c r="AF2" s="61"/>
      <c r="AG2" s="61"/>
      <c r="AH2" s="61"/>
      <c r="AI2" s="61"/>
      <c r="AJ2" s="61"/>
      <c r="AK2" s="61"/>
      <c r="AL2" s="61"/>
      <c r="AM2" s="61"/>
      <c r="AN2" s="61"/>
      <c r="AO2" s="61"/>
      <c r="AP2" s="61"/>
      <c r="AQ2" s="61"/>
      <c r="AR2" s="61"/>
      <c r="AS2" s="61"/>
      <c r="AT2" s="61"/>
      <c r="AU2" s="61"/>
      <c r="AV2" s="61"/>
      <c r="AW2" s="61"/>
      <c r="AX2" s="61"/>
      <c r="AY2" s="61"/>
      <c r="AZ2" s="61"/>
      <c r="BA2" s="61"/>
      <c r="BB2" s="61"/>
      <c r="BC2" s="61"/>
      <c r="BD2" s="61"/>
      <c r="BE2" s="61"/>
      <c r="BF2" s="61"/>
      <c r="BG2" s="61"/>
      <c r="BH2" s="61"/>
      <c r="BI2" s="61"/>
      <c r="BJ2" s="61"/>
      <c r="BK2" s="61"/>
      <c r="BL2" s="61"/>
      <c r="BM2" s="61"/>
      <c r="BN2" s="61"/>
      <c r="BO2" s="61"/>
      <c r="BP2" s="61"/>
      <c r="BQ2" s="61"/>
      <c r="BR2" s="61"/>
      <c r="BS2" s="61"/>
      <c r="BT2" s="61"/>
      <c r="BU2" s="61"/>
      <c r="BV2" s="61"/>
      <c r="BW2" s="61"/>
      <c r="BX2" s="61"/>
      <c r="BY2" s="61"/>
      <c r="BZ2" s="61"/>
      <c r="CA2" s="61"/>
      <c r="CB2" s="61"/>
      <c r="CC2" s="61"/>
      <c r="CD2" s="61"/>
      <c r="CE2" s="61"/>
      <c r="CF2" s="61"/>
      <c r="CG2" s="61"/>
      <c r="CH2" s="61"/>
      <c r="CI2" s="61"/>
      <c r="CJ2" s="61"/>
      <c r="CK2" s="61"/>
      <c r="CL2" s="61"/>
      <c r="CM2" s="61"/>
      <c r="CN2" s="61"/>
      <c r="CO2" s="61"/>
      <c r="CP2" s="61"/>
      <c r="CQ2" s="61"/>
      <c r="CR2" s="61"/>
      <c r="CS2" s="61"/>
      <c r="CT2" s="61"/>
      <c r="CU2" s="61"/>
      <c r="CV2" s="61"/>
      <c r="CW2" s="61"/>
      <c r="CX2" s="61"/>
      <c r="CY2" s="61"/>
      <c r="CZ2" s="61"/>
      <c r="DA2" s="61"/>
      <c r="DB2" s="61"/>
      <c r="DC2" s="61"/>
      <c r="DD2" s="61"/>
      <c r="DE2" s="61"/>
      <c r="DF2" s="61"/>
      <c r="DG2" s="61"/>
      <c r="DH2" s="61"/>
      <c r="DI2" s="61"/>
      <c r="DJ2" s="61"/>
      <c r="DK2" s="61"/>
      <c r="DL2" s="61"/>
      <c r="DM2" s="61"/>
      <c r="DN2" s="61"/>
      <c r="DO2" s="61"/>
      <c r="DP2" s="61"/>
      <c r="DQ2" s="61"/>
      <c r="DR2" s="61"/>
      <c r="DS2" s="61"/>
      <c r="DT2" s="61"/>
      <c r="DU2" s="61"/>
      <c r="DV2" s="61"/>
      <c r="DW2" s="61"/>
      <c r="DX2" s="61"/>
      <c r="DY2" s="61"/>
      <c r="DZ2" s="61"/>
      <c r="EA2" s="61"/>
      <c r="EB2" s="61"/>
      <c r="EC2" s="61"/>
      <c r="ED2" s="61"/>
      <c r="EE2" s="61"/>
      <c r="EF2" s="61"/>
      <c r="EG2" s="61"/>
      <c r="EH2" s="61"/>
      <c r="EI2" s="61"/>
      <c r="EJ2" s="61"/>
      <c r="EK2" s="61"/>
      <c r="EL2" s="61"/>
      <c r="EM2" s="61"/>
      <c r="EN2" s="61"/>
      <c r="EO2" s="61"/>
      <c r="EP2" s="61"/>
      <c r="EQ2" s="61"/>
      <c r="ER2" s="61"/>
      <c r="ES2" s="61"/>
      <c r="ET2" s="61"/>
      <c r="EU2" s="61"/>
      <c r="EV2" s="61"/>
      <c r="EW2" s="61"/>
      <c r="EX2" s="61"/>
      <c r="EY2" s="61"/>
      <c r="EZ2" s="61"/>
      <c r="FA2" s="61"/>
      <c r="FB2" s="61"/>
      <c r="FC2" s="61"/>
      <c r="FD2" s="61"/>
      <c r="FE2" s="61"/>
      <c r="FF2" s="61"/>
      <c r="FG2" s="61"/>
      <c r="FH2" s="61"/>
      <c r="FI2" s="61"/>
      <c r="FJ2" s="61"/>
      <c r="FK2" s="61"/>
      <c r="FL2" s="61"/>
      <c r="FM2" s="61"/>
      <c r="FN2" s="61"/>
      <c r="FO2" s="61"/>
      <c r="FP2" s="61"/>
      <c r="FQ2" s="61"/>
      <c r="FR2" s="61"/>
      <c r="FS2" s="61"/>
      <c r="FT2" s="61"/>
      <c r="FU2" s="61"/>
      <c r="FV2" s="61"/>
      <c r="FW2" s="61"/>
      <c r="FX2" s="61"/>
      <c r="FY2" s="61"/>
      <c r="FZ2" s="61"/>
      <c r="GA2" s="61"/>
      <c r="GB2" s="61"/>
      <c r="GC2" s="61"/>
      <c r="GD2" s="61"/>
      <c r="GE2" s="61"/>
      <c r="GF2" s="61"/>
      <c r="GG2" s="61"/>
      <c r="GH2" s="61"/>
      <c r="GI2" s="61"/>
      <c r="GJ2" s="61"/>
      <c r="GK2" s="61"/>
      <c r="GL2" s="61"/>
      <c r="GM2" s="61"/>
      <c r="GN2" s="61"/>
      <c r="GO2" s="61"/>
      <c r="GP2" s="61"/>
      <c r="GQ2" s="61"/>
      <c r="GR2" s="61"/>
      <c r="GS2" s="61"/>
      <c r="GT2" s="61"/>
      <c r="GU2" s="61"/>
      <c r="GV2" s="61"/>
      <c r="GW2" s="61"/>
      <c r="GX2" s="61"/>
      <c r="GY2" s="61"/>
      <c r="GZ2" s="61"/>
      <c r="HA2" s="61"/>
      <c r="HB2" s="61"/>
      <c r="HC2" s="61"/>
      <c r="HD2" s="61"/>
      <c r="HE2" s="61"/>
      <c r="HF2" s="61"/>
      <c r="HG2" s="61"/>
      <c r="HH2" s="61"/>
      <c r="HI2" s="61"/>
      <c r="HJ2" s="61"/>
    </row>
    <row r="3" spans="1:218" ht="15" thickBot="1">
      <c r="A3" s="61"/>
      <c r="B3" s="61"/>
      <c r="C3" s="61"/>
      <c r="D3" s="61"/>
      <c r="E3" s="61"/>
      <c r="F3" s="61"/>
      <c r="G3" s="61"/>
      <c r="H3" s="61"/>
      <c r="I3" s="61"/>
      <c r="J3" s="61"/>
      <c r="K3" s="61"/>
      <c r="L3" s="61"/>
      <c r="M3" s="61"/>
      <c r="N3" s="61"/>
      <c r="O3" s="61"/>
      <c r="P3" s="61"/>
      <c r="Q3" s="61"/>
      <c r="R3" s="61"/>
      <c r="S3" s="61"/>
      <c r="T3" s="61"/>
      <c r="U3" s="61"/>
      <c r="V3" s="61"/>
      <c r="W3" s="61"/>
      <c r="X3" s="61"/>
      <c r="Y3" s="61"/>
      <c r="Z3" s="61"/>
      <c r="AA3" s="61"/>
      <c r="AB3" s="61"/>
      <c r="AC3" s="61"/>
      <c r="AD3" s="61"/>
      <c r="AE3" s="61"/>
      <c r="AF3" s="61"/>
      <c r="AG3" s="61"/>
      <c r="AH3" s="61"/>
      <c r="AI3" s="61"/>
      <c r="AJ3" s="61"/>
      <c r="AK3" s="61"/>
      <c r="AL3" s="61"/>
      <c r="AM3" s="61"/>
      <c r="AN3" s="61"/>
      <c r="AO3" s="61"/>
      <c r="AP3" s="61"/>
      <c r="AQ3" s="61"/>
      <c r="AR3" s="61"/>
      <c r="AS3" s="61"/>
      <c r="AT3" s="61"/>
      <c r="AU3" s="61"/>
      <c r="AV3" s="61"/>
      <c r="AW3" s="61"/>
      <c r="AX3" s="61"/>
      <c r="AY3" s="61"/>
      <c r="AZ3" s="61"/>
      <c r="BA3" s="61"/>
      <c r="BB3" s="61"/>
      <c r="BC3" s="61"/>
      <c r="BD3" s="61"/>
      <c r="BE3" s="61"/>
      <c r="BF3" s="61"/>
      <c r="BG3" s="61"/>
      <c r="BH3" s="61"/>
      <c r="BI3" s="61"/>
      <c r="BJ3" s="61"/>
      <c r="BK3" s="61"/>
      <c r="BL3" s="61"/>
      <c r="BM3" s="61"/>
      <c r="BN3" s="61"/>
      <c r="BO3" s="61"/>
      <c r="BP3" s="61"/>
      <c r="BQ3" s="61"/>
      <c r="BR3" s="61"/>
      <c r="BS3" s="61"/>
      <c r="BT3" s="61"/>
      <c r="BU3" s="61"/>
      <c r="BV3" s="61"/>
      <c r="BW3" s="61"/>
      <c r="BX3" s="61"/>
      <c r="BY3" s="61"/>
      <c r="BZ3" s="61"/>
      <c r="CA3" s="61"/>
      <c r="CB3" s="61"/>
      <c r="CC3" s="61"/>
      <c r="CD3" s="61"/>
      <c r="CE3" s="61"/>
      <c r="CF3" s="61"/>
      <c r="CG3" s="61"/>
      <c r="CH3" s="61"/>
      <c r="CI3" s="61"/>
      <c r="CJ3" s="61"/>
      <c r="CK3" s="61"/>
      <c r="CL3" s="61"/>
      <c r="CM3" s="61"/>
      <c r="CN3" s="61"/>
      <c r="CO3" s="61"/>
      <c r="CP3" s="61"/>
      <c r="CQ3" s="61"/>
      <c r="CR3" s="61"/>
      <c r="CS3" s="61"/>
      <c r="CT3" s="61"/>
      <c r="CU3" s="61"/>
      <c r="CV3" s="61"/>
      <c r="CW3" s="61"/>
      <c r="CX3" s="61"/>
      <c r="CY3" s="61"/>
      <c r="CZ3" s="61"/>
      <c r="DA3" s="61"/>
      <c r="DB3" s="61"/>
      <c r="DC3" s="61"/>
      <c r="DD3" s="61"/>
      <c r="DE3" s="61"/>
      <c r="DF3" s="61"/>
      <c r="DG3" s="61"/>
      <c r="DH3" s="61"/>
      <c r="DI3" s="61"/>
      <c r="DJ3" s="61"/>
      <c r="DK3" s="61"/>
      <c r="DL3" s="61"/>
      <c r="DM3" s="61"/>
      <c r="DN3" s="61"/>
      <c r="DO3" s="61"/>
      <c r="DP3" s="61"/>
      <c r="DQ3" s="61"/>
      <c r="DR3" s="61"/>
      <c r="DS3" s="61"/>
      <c r="DT3" s="61"/>
      <c r="DU3" s="61"/>
      <c r="DV3" s="61"/>
      <c r="DW3" s="61"/>
      <c r="DX3" s="61"/>
      <c r="DY3" s="61"/>
      <c r="DZ3" s="61"/>
      <c r="EA3" s="61"/>
      <c r="EB3" s="61"/>
      <c r="EC3" s="61"/>
      <c r="ED3" s="61"/>
      <c r="EE3" s="61"/>
      <c r="EF3" s="61"/>
      <c r="EG3" s="61"/>
      <c r="EH3" s="61"/>
      <c r="EI3" s="61"/>
      <c r="EJ3" s="61"/>
      <c r="EK3" s="61"/>
      <c r="EL3" s="61"/>
      <c r="EM3" s="61"/>
      <c r="EN3" s="61"/>
      <c r="EO3" s="61"/>
      <c r="EP3" s="61"/>
      <c r="EQ3" s="61"/>
      <c r="ER3" s="61"/>
      <c r="ES3" s="61"/>
      <c r="ET3" s="61"/>
      <c r="EU3" s="61"/>
      <c r="EV3" s="61"/>
      <c r="EW3" s="61"/>
      <c r="EX3" s="61"/>
      <c r="EY3" s="61"/>
      <c r="EZ3" s="61"/>
      <c r="FA3" s="61"/>
      <c r="FB3" s="61"/>
      <c r="FC3" s="61"/>
      <c r="FD3" s="61"/>
      <c r="FE3" s="61"/>
      <c r="FF3" s="61"/>
      <c r="FG3" s="61"/>
      <c r="FH3" s="61"/>
      <c r="FI3" s="61"/>
      <c r="FJ3" s="61"/>
      <c r="FK3" s="61"/>
      <c r="FL3" s="61"/>
      <c r="FM3" s="61"/>
      <c r="FN3" s="61"/>
      <c r="FO3" s="61"/>
      <c r="FP3" s="61"/>
      <c r="FQ3" s="61"/>
      <c r="FR3" s="61"/>
      <c r="FS3" s="61"/>
      <c r="FT3" s="61"/>
      <c r="FU3" s="61"/>
      <c r="FV3" s="61"/>
      <c r="FW3" s="61"/>
      <c r="FX3" s="61"/>
      <c r="FY3" s="61"/>
      <c r="FZ3" s="61"/>
      <c r="GA3" s="61"/>
      <c r="GB3" s="61"/>
      <c r="GC3" s="61"/>
      <c r="GD3" s="61"/>
      <c r="GE3" s="61"/>
      <c r="GF3" s="61"/>
      <c r="GG3" s="61"/>
      <c r="GH3" s="61"/>
      <c r="GI3" s="61"/>
      <c r="GJ3" s="61"/>
      <c r="GK3" s="61"/>
      <c r="GL3" s="61"/>
      <c r="GM3" s="61"/>
      <c r="GN3" s="61"/>
      <c r="GO3" s="61"/>
      <c r="GP3" s="61"/>
      <c r="GQ3" s="61"/>
      <c r="GR3" s="61"/>
      <c r="GS3" s="61"/>
      <c r="GT3" s="61"/>
      <c r="GU3" s="61"/>
      <c r="GV3" s="61"/>
      <c r="GW3" s="61"/>
      <c r="GX3" s="61"/>
      <c r="GY3" s="61"/>
      <c r="GZ3" s="61"/>
      <c r="HA3" s="61"/>
      <c r="HB3" s="61"/>
      <c r="HC3" s="61"/>
      <c r="HD3" s="61"/>
      <c r="HE3" s="61"/>
      <c r="HF3" s="61"/>
      <c r="HG3" s="61"/>
      <c r="HH3" s="61"/>
      <c r="HI3" s="61"/>
      <c r="HJ3" s="61"/>
    </row>
    <row r="4" spans="1:218" ht="24.6" thickBot="1">
      <c r="A4" s="61"/>
      <c r="B4" s="59" t="s">
        <v>120</v>
      </c>
      <c r="C4" s="58" t="s">
        <v>121</v>
      </c>
      <c r="D4" s="59" t="s">
        <v>176</v>
      </c>
      <c r="E4" s="59" t="s">
        <v>122</v>
      </c>
      <c r="F4" s="59" t="s">
        <v>123</v>
      </c>
      <c r="G4" s="59" t="s">
        <v>124</v>
      </c>
      <c r="H4" s="59" t="s">
        <v>125</v>
      </c>
      <c r="I4" s="61"/>
      <c r="J4" s="61"/>
      <c r="K4" s="61"/>
      <c r="L4" s="61"/>
      <c r="M4" s="61"/>
      <c r="N4" s="61"/>
      <c r="O4" s="61"/>
      <c r="P4" s="61"/>
      <c r="Q4" s="61"/>
      <c r="R4" s="61"/>
      <c r="S4" s="61"/>
      <c r="T4" s="61"/>
      <c r="U4" s="61"/>
      <c r="V4" s="61"/>
      <c r="W4" s="61"/>
      <c r="X4" s="61"/>
      <c r="Y4" s="61"/>
      <c r="Z4" s="61"/>
      <c r="AA4" s="61"/>
      <c r="AB4" s="61"/>
      <c r="AC4" s="61"/>
      <c r="AD4" s="61"/>
      <c r="AE4" s="61"/>
      <c r="AF4" s="61"/>
      <c r="AG4" s="61"/>
      <c r="AH4" s="61"/>
      <c r="AI4" s="61"/>
      <c r="AJ4" s="61"/>
      <c r="AK4" s="61"/>
      <c r="AL4" s="61"/>
      <c r="AM4" s="61"/>
      <c r="AN4" s="61"/>
      <c r="AO4" s="61"/>
      <c r="AP4" s="61"/>
      <c r="AQ4" s="61"/>
      <c r="AR4" s="61"/>
      <c r="AS4" s="61"/>
      <c r="AT4" s="61"/>
      <c r="AU4" s="61"/>
      <c r="AV4" s="61"/>
      <c r="AW4" s="61"/>
      <c r="AX4" s="61"/>
      <c r="AY4" s="61"/>
      <c r="AZ4" s="61"/>
      <c r="BA4" s="61"/>
      <c r="BB4" s="61"/>
      <c r="BC4" s="61"/>
      <c r="BD4" s="61"/>
      <c r="BE4" s="61"/>
      <c r="BF4" s="61"/>
      <c r="BG4" s="61"/>
      <c r="BH4" s="61"/>
      <c r="BI4" s="61"/>
      <c r="BJ4" s="61"/>
      <c r="BK4" s="61"/>
      <c r="BL4" s="61"/>
      <c r="BM4" s="61"/>
      <c r="BN4" s="61"/>
      <c r="BO4" s="61"/>
      <c r="BP4" s="61"/>
      <c r="BQ4" s="61"/>
      <c r="BR4" s="61"/>
      <c r="BS4" s="61"/>
      <c r="BT4" s="61"/>
      <c r="BU4" s="61"/>
      <c r="BV4" s="61"/>
      <c r="BW4" s="61"/>
      <c r="BX4" s="61"/>
      <c r="BY4" s="61"/>
      <c r="BZ4" s="61"/>
      <c r="CA4" s="61"/>
      <c r="CB4" s="61"/>
      <c r="CC4" s="61"/>
      <c r="CD4" s="61"/>
      <c r="CE4" s="61"/>
      <c r="CF4" s="61"/>
      <c r="CG4" s="61"/>
      <c r="CH4" s="61"/>
      <c r="CI4" s="61"/>
      <c r="CJ4" s="61"/>
      <c r="CK4" s="61"/>
      <c r="CL4" s="61"/>
      <c r="CM4" s="61"/>
      <c r="CN4" s="61"/>
      <c r="CO4" s="61"/>
      <c r="CP4" s="61"/>
      <c r="CQ4" s="61"/>
      <c r="CR4" s="61"/>
      <c r="CS4" s="61"/>
      <c r="CT4" s="61"/>
      <c r="CU4" s="61"/>
      <c r="CV4" s="61"/>
      <c r="CW4" s="61"/>
      <c r="CX4" s="61"/>
      <c r="CY4" s="61"/>
      <c r="CZ4" s="61"/>
      <c r="DA4" s="61"/>
      <c r="DB4" s="61"/>
      <c r="DC4" s="61"/>
      <c r="DD4" s="61"/>
      <c r="DE4" s="61"/>
      <c r="DF4" s="61"/>
      <c r="DG4" s="61"/>
      <c r="DH4" s="61"/>
      <c r="DI4" s="61"/>
      <c r="DJ4" s="61"/>
      <c r="DK4" s="61"/>
      <c r="DL4" s="61"/>
      <c r="DM4" s="61"/>
      <c r="DN4" s="61"/>
      <c r="DO4" s="61"/>
      <c r="DP4" s="61"/>
      <c r="DQ4" s="61"/>
      <c r="DR4" s="61"/>
      <c r="DS4" s="61"/>
      <c r="DT4" s="61"/>
      <c r="DU4" s="61"/>
      <c r="DV4" s="61"/>
      <c r="DW4" s="61"/>
      <c r="DX4" s="61"/>
      <c r="DY4" s="61"/>
      <c r="DZ4" s="61"/>
      <c r="EA4" s="61"/>
      <c r="EB4" s="61"/>
      <c r="EC4" s="61"/>
      <c r="ED4" s="61"/>
      <c r="EE4" s="61"/>
      <c r="EF4" s="61"/>
      <c r="EG4" s="61"/>
      <c r="EH4" s="61"/>
      <c r="EI4" s="61"/>
      <c r="EJ4" s="61"/>
      <c r="EK4" s="61"/>
      <c r="EL4" s="61"/>
      <c r="EM4" s="61"/>
      <c r="EN4" s="61"/>
      <c r="EO4" s="61"/>
      <c r="EP4" s="61"/>
      <c r="EQ4" s="61"/>
      <c r="ER4" s="61"/>
      <c r="ES4" s="61"/>
      <c r="ET4" s="61"/>
      <c r="EU4" s="61"/>
      <c r="EV4" s="61"/>
      <c r="EW4" s="61"/>
      <c r="EX4" s="61"/>
      <c r="EY4" s="61"/>
      <c r="EZ4" s="61"/>
      <c r="FA4" s="61"/>
      <c r="FB4" s="61"/>
      <c r="FC4" s="61"/>
      <c r="FD4" s="61"/>
      <c r="FE4" s="61"/>
      <c r="FF4" s="61"/>
      <c r="FG4" s="61"/>
      <c r="FH4" s="61"/>
      <c r="FI4" s="61"/>
      <c r="FJ4" s="61"/>
      <c r="FK4" s="61"/>
      <c r="FL4" s="61"/>
      <c r="FM4" s="61"/>
      <c r="FN4" s="61"/>
      <c r="FO4" s="61"/>
      <c r="FP4" s="61"/>
      <c r="FQ4" s="61"/>
      <c r="FR4" s="61"/>
      <c r="FS4" s="61"/>
      <c r="FT4" s="61"/>
      <c r="FU4" s="61"/>
      <c r="FV4" s="61"/>
      <c r="FW4" s="61"/>
      <c r="FX4" s="61"/>
      <c r="FY4" s="61"/>
      <c r="FZ4" s="61"/>
      <c r="GA4" s="61"/>
      <c r="GB4" s="61"/>
      <c r="GC4" s="61"/>
      <c r="GD4" s="61"/>
      <c r="GE4" s="61"/>
      <c r="GF4" s="61"/>
      <c r="GG4" s="61"/>
      <c r="GH4" s="61"/>
      <c r="GI4" s="61"/>
      <c r="GJ4" s="61"/>
      <c r="GK4" s="61"/>
      <c r="GL4" s="61"/>
      <c r="GM4" s="61"/>
      <c r="GN4" s="61"/>
      <c r="GO4" s="61"/>
      <c r="GP4" s="61"/>
      <c r="GQ4" s="61"/>
      <c r="GR4" s="61"/>
      <c r="GS4" s="61"/>
      <c r="GT4" s="61"/>
      <c r="GU4" s="61"/>
      <c r="GV4" s="61"/>
      <c r="GW4" s="61"/>
      <c r="GX4" s="61"/>
      <c r="GY4" s="61"/>
      <c r="GZ4" s="61"/>
      <c r="HA4" s="61"/>
      <c r="HB4" s="61"/>
      <c r="HC4" s="61"/>
      <c r="HD4" s="61"/>
      <c r="HE4" s="61"/>
      <c r="HF4" s="61"/>
      <c r="HG4" s="61"/>
      <c r="HH4" s="61"/>
      <c r="HI4" s="61"/>
      <c r="HJ4" s="61"/>
    </row>
    <row r="5" spans="1:218" ht="14.4" customHeight="1">
      <c r="A5" s="61"/>
      <c r="B5" s="65" t="s">
        <v>126</v>
      </c>
      <c r="C5" s="106" t="s">
        <v>1218</v>
      </c>
      <c r="D5" s="964">
        <v>28779.75</v>
      </c>
      <c r="E5" s="109" t="s">
        <v>1219</v>
      </c>
      <c r="F5" s="185">
        <v>189.72</v>
      </c>
      <c r="G5" s="113">
        <v>-0.49823316522144701</v>
      </c>
      <c r="H5" s="185">
        <v>465.09</v>
      </c>
      <c r="I5" s="61"/>
      <c r="J5" s="61"/>
      <c r="K5" s="61"/>
      <c r="L5" s="61"/>
      <c r="M5" s="61"/>
      <c r="N5" s="61"/>
      <c r="O5" s="61"/>
      <c r="P5" s="61"/>
      <c r="Q5" s="61"/>
      <c r="R5" s="61"/>
      <c r="S5" s="61"/>
      <c r="T5" s="61"/>
      <c r="U5" s="61"/>
      <c r="V5" s="61"/>
      <c r="W5" s="61"/>
      <c r="X5" s="61"/>
      <c r="Y5" s="61"/>
      <c r="Z5" s="61"/>
      <c r="AA5" s="61"/>
      <c r="AB5" s="61"/>
      <c r="AC5" s="61"/>
      <c r="AD5" s="61"/>
      <c r="AE5" s="61"/>
      <c r="AF5" s="61"/>
      <c r="AG5" s="61"/>
      <c r="AH5" s="61"/>
      <c r="AI5" s="61"/>
      <c r="AJ5" s="61"/>
      <c r="AK5" s="61"/>
      <c r="AL5" s="61"/>
      <c r="AM5" s="61"/>
      <c r="AN5" s="61"/>
      <c r="AO5" s="61"/>
      <c r="AP5" s="61"/>
      <c r="AQ5" s="61"/>
      <c r="AR5" s="61"/>
      <c r="AS5" s="61"/>
      <c r="AT5" s="61"/>
      <c r="AU5" s="61"/>
      <c r="AV5" s="61"/>
      <c r="AW5" s="61"/>
      <c r="AX5" s="61"/>
      <c r="AY5" s="61"/>
      <c r="AZ5" s="61"/>
      <c r="BA5" s="61"/>
      <c r="BB5" s="61"/>
      <c r="BC5" s="61"/>
      <c r="BD5" s="61"/>
      <c r="BE5" s="61"/>
      <c r="BF5" s="61"/>
      <c r="BG5" s="61"/>
      <c r="BH5" s="61"/>
      <c r="BI5" s="61"/>
      <c r="BJ5" s="61"/>
      <c r="BK5" s="61"/>
      <c r="BL5" s="61"/>
      <c r="BM5" s="61"/>
      <c r="BN5" s="61"/>
      <c r="BO5" s="61"/>
      <c r="BP5" s="61"/>
      <c r="BQ5" s="61"/>
      <c r="BR5" s="61"/>
      <c r="BS5" s="61"/>
      <c r="BT5" s="61"/>
      <c r="BU5" s="61"/>
      <c r="BV5" s="61"/>
      <c r="BW5" s="61"/>
      <c r="BX5" s="61"/>
      <c r="BY5" s="61"/>
      <c r="BZ5" s="61"/>
      <c r="CA5" s="61"/>
      <c r="CB5" s="61"/>
      <c r="CC5" s="61"/>
      <c r="CD5" s="61"/>
      <c r="CE5" s="61"/>
      <c r="CF5" s="61"/>
      <c r="CG5" s="61"/>
      <c r="CH5" s="61"/>
      <c r="CI5" s="61"/>
      <c r="CJ5" s="61"/>
      <c r="CK5" s="61"/>
      <c r="CL5" s="61"/>
      <c r="CM5" s="61"/>
      <c r="CN5" s="61"/>
      <c r="CO5" s="61"/>
      <c r="CP5" s="61"/>
      <c r="CQ5" s="61"/>
      <c r="CR5" s="61"/>
      <c r="CS5" s="61"/>
      <c r="CT5" s="61"/>
      <c r="CU5" s="61"/>
      <c r="CV5" s="61"/>
      <c r="CW5" s="61"/>
      <c r="CX5" s="61"/>
      <c r="CY5" s="61"/>
      <c r="CZ5" s="61"/>
      <c r="DA5" s="61"/>
      <c r="DB5" s="61"/>
      <c r="DC5" s="61"/>
      <c r="DD5" s="61"/>
      <c r="DE5" s="61"/>
      <c r="DF5" s="61"/>
      <c r="DG5" s="61"/>
      <c r="DH5" s="61"/>
      <c r="DI5" s="61"/>
      <c r="DJ5" s="61"/>
      <c r="DK5" s="61"/>
      <c r="DL5" s="61"/>
      <c r="DM5" s="61"/>
      <c r="DN5" s="61"/>
      <c r="DO5" s="61"/>
      <c r="DP5" s="61"/>
      <c r="DQ5" s="61"/>
      <c r="DR5" s="61"/>
      <c r="DS5" s="61"/>
      <c r="DT5" s="61"/>
      <c r="DU5" s="61"/>
      <c r="DV5" s="61"/>
      <c r="DW5" s="61"/>
      <c r="DX5" s="61"/>
      <c r="DY5" s="61"/>
      <c r="DZ5" s="61"/>
      <c r="EA5" s="61"/>
      <c r="EB5" s="61"/>
      <c r="EC5" s="61"/>
      <c r="ED5" s="61"/>
      <c r="EE5" s="61"/>
      <c r="EF5" s="61"/>
      <c r="EG5" s="61"/>
      <c r="EH5" s="61"/>
      <c r="EI5" s="61"/>
      <c r="EJ5" s="61"/>
      <c r="EK5" s="61"/>
      <c r="EL5" s="61"/>
      <c r="EM5" s="61"/>
      <c r="EN5" s="61"/>
      <c r="EO5" s="61"/>
      <c r="EP5" s="61"/>
      <c r="EQ5" s="61"/>
      <c r="ER5" s="61"/>
      <c r="ES5" s="61"/>
      <c r="ET5" s="61"/>
      <c r="EU5" s="61"/>
      <c r="EV5" s="61"/>
      <c r="EW5" s="61"/>
      <c r="EX5" s="61"/>
      <c r="EY5" s="61"/>
      <c r="EZ5" s="61"/>
      <c r="FA5" s="61"/>
      <c r="FB5" s="61"/>
      <c r="FC5" s="61"/>
      <c r="FD5" s="61"/>
      <c r="FE5" s="61"/>
      <c r="FF5" s="61"/>
      <c r="FG5" s="61"/>
      <c r="FH5" s="61"/>
      <c r="FI5" s="61"/>
      <c r="FJ5" s="61"/>
      <c r="FK5" s="61"/>
      <c r="FL5" s="61"/>
      <c r="FM5" s="61"/>
      <c r="FN5" s="61"/>
      <c r="FO5" s="61"/>
      <c r="FP5" s="61"/>
      <c r="FQ5" s="61"/>
      <c r="FR5" s="61"/>
      <c r="FS5" s="61"/>
      <c r="FT5" s="61"/>
      <c r="FU5" s="61"/>
      <c r="FV5" s="61"/>
      <c r="FW5" s="61"/>
      <c r="FX5" s="61"/>
      <c r="FY5" s="61"/>
      <c r="FZ5" s="61"/>
      <c r="GA5" s="61"/>
      <c r="GB5" s="61"/>
      <c r="GC5" s="61"/>
      <c r="GD5" s="61"/>
      <c r="GE5" s="61"/>
      <c r="GF5" s="61"/>
      <c r="GG5" s="61"/>
      <c r="GH5" s="61"/>
      <c r="GI5" s="61"/>
      <c r="GJ5" s="61"/>
      <c r="GK5" s="61"/>
      <c r="GL5" s="61"/>
      <c r="GM5" s="61"/>
      <c r="GN5" s="61"/>
      <c r="GO5" s="61"/>
      <c r="GP5" s="61"/>
      <c r="GQ5" s="61"/>
      <c r="GR5" s="61"/>
      <c r="GS5" s="61"/>
      <c r="GT5" s="61"/>
      <c r="GU5" s="61"/>
      <c r="GV5" s="61"/>
      <c r="GW5" s="61"/>
      <c r="GX5" s="61"/>
      <c r="GY5" s="61"/>
      <c r="GZ5" s="61"/>
      <c r="HA5" s="61"/>
      <c r="HB5" s="61"/>
      <c r="HC5" s="61"/>
      <c r="HD5" s="61"/>
      <c r="HE5" s="61"/>
      <c r="HF5" s="61"/>
      <c r="HG5" s="61"/>
      <c r="HH5" s="61"/>
      <c r="HI5" s="61"/>
      <c r="HJ5" s="61"/>
    </row>
    <row r="6" spans="1:218" ht="22.2" customHeight="1">
      <c r="A6" s="61"/>
      <c r="B6" s="65" t="s">
        <v>127</v>
      </c>
      <c r="C6" s="107" t="s">
        <v>1220</v>
      </c>
      <c r="D6" s="965">
        <v>43510.49</v>
      </c>
      <c r="E6" s="110" t="s">
        <v>1221</v>
      </c>
      <c r="F6" s="936">
        <v>4.3600000000000003</v>
      </c>
      <c r="G6" s="114">
        <v>-0.78377011842988742</v>
      </c>
      <c r="H6" s="936">
        <v>20.97</v>
      </c>
      <c r="I6" s="61"/>
      <c r="J6" s="61"/>
      <c r="K6" s="61"/>
      <c r="L6" s="61"/>
      <c r="M6" s="61"/>
      <c r="N6" s="61"/>
      <c r="O6" s="61"/>
      <c r="P6" s="61"/>
      <c r="Q6" s="61"/>
      <c r="R6" s="61"/>
      <c r="S6" s="61"/>
      <c r="T6" s="61"/>
      <c r="U6" s="61"/>
      <c r="V6" s="61"/>
      <c r="W6" s="61"/>
      <c r="X6" s="61"/>
      <c r="Y6" s="61"/>
      <c r="Z6" s="61"/>
      <c r="AA6" s="61"/>
      <c r="AB6" s="61"/>
      <c r="AC6" s="61"/>
      <c r="AD6" s="61"/>
      <c r="AE6" s="61"/>
      <c r="AF6" s="61"/>
      <c r="AG6" s="61"/>
      <c r="AH6" s="61"/>
      <c r="AI6" s="61"/>
      <c r="AJ6" s="61"/>
      <c r="AK6" s="61"/>
      <c r="AL6" s="61"/>
      <c r="AM6" s="61"/>
      <c r="AN6" s="61"/>
      <c r="AO6" s="61"/>
      <c r="AP6" s="61"/>
      <c r="AQ6" s="61"/>
      <c r="AR6" s="61"/>
      <c r="AS6" s="61"/>
      <c r="AT6" s="61"/>
      <c r="AU6" s="61"/>
      <c r="AV6" s="61"/>
      <c r="AW6" s="61"/>
      <c r="AX6" s="61"/>
      <c r="AY6" s="61"/>
      <c r="AZ6" s="61"/>
      <c r="BA6" s="61"/>
      <c r="BB6" s="61"/>
      <c r="BC6" s="61"/>
      <c r="BD6" s="61"/>
      <c r="BE6" s="61"/>
      <c r="BF6" s="61"/>
      <c r="BG6" s="61"/>
      <c r="BH6" s="61"/>
      <c r="BI6" s="61"/>
      <c r="BJ6" s="61"/>
      <c r="BK6" s="61"/>
      <c r="BL6" s="61"/>
      <c r="BM6" s="61"/>
      <c r="BN6" s="61"/>
      <c r="BO6" s="61"/>
      <c r="BP6" s="61"/>
      <c r="BQ6" s="61"/>
      <c r="BR6" s="61"/>
      <c r="BS6" s="61"/>
      <c r="BT6" s="61"/>
      <c r="BU6" s="61"/>
      <c r="BV6" s="61"/>
      <c r="BW6" s="61"/>
      <c r="BX6" s="61"/>
      <c r="BY6" s="61"/>
      <c r="BZ6" s="61"/>
      <c r="CA6" s="61"/>
      <c r="CB6" s="61"/>
      <c r="CC6" s="61"/>
      <c r="CD6" s="61"/>
      <c r="CE6" s="61"/>
      <c r="CF6" s="61"/>
      <c r="CG6" s="61"/>
      <c r="CH6" s="61"/>
      <c r="CI6" s="61"/>
      <c r="CJ6" s="61"/>
      <c r="CK6" s="61"/>
      <c r="CL6" s="61"/>
      <c r="CM6" s="61"/>
      <c r="CN6" s="61"/>
      <c r="CO6" s="61"/>
      <c r="CP6" s="61"/>
      <c r="CQ6" s="61"/>
      <c r="CR6" s="61"/>
      <c r="CS6" s="61"/>
      <c r="CT6" s="61"/>
      <c r="CU6" s="61"/>
      <c r="CV6" s="61"/>
      <c r="CW6" s="61"/>
      <c r="CX6" s="61"/>
      <c r="CY6" s="61"/>
      <c r="CZ6" s="61"/>
      <c r="DA6" s="61"/>
      <c r="DB6" s="61"/>
      <c r="DC6" s="61"/>
      <c r="DD6" s="61"/>
      <c r="DE6" s="61"/>
      <c r="DF6" s="61"/>
      <c r="DG6" s="61"/>
      <c r="DH6" s="61"/>
      <c r="DI6" s="61"/>
      <c r="DJ6" s="61"/>
      <c r="DK6" s="61"/>
      <c r="DL6" s="61"/>
      <c r="DM6" s="61"/>
      <c r="DN6" s="61"/>
      <c r="DO6" s="61"/>
      <c r="DP6" s="61"/>
      <c r="DQ6" s="61"/>
      <c r="DR6" s="61"/>
      <c r="DS6" s="61"/>
      <c r="DT6" s="61"/>
      <c r="DU6" s="61"/>
      <c r="DV6" s="61"/>
      <c r="DW6" s="61"/>
      <c r="DX6" s="61"/>
      <c r="DY6" s="61"/>
      <c r="DZ6" s="61"/>
      <c r="EA6" s="61"/>
      <c r="EB6" s="61"/>
      <c r="EC6" s="61"/>
      <c r="ED6" s="61"/>
      <c r="EE6" s="61"/>
      <c r="EF6" s="61"/>
      <c r="EG6" s="61"/>
      <c r="EH6" s="61"/>
      <c r="EI6" s="61"/>
      <c r="EJ6" s="61"/>
      <c r="EK6" s="61"/>
      <c r="EL6" s="61"/>
      <c r="EM6" s="61"/>
      <c r="EN6" s="61"/>
      <c r="EO6" s="61"/>
      <c r="EP6" s="61"/>
      <c r="EQ6" s="61"/>
      <c r="ER6" s="61"/>
      <c r="ES6" s="61"/>
      <c r="ET6" s="61"/>
      <c r="EU6" s="61"/>
      <c r="EV6" s="61"/>
      <c r="EW6" s="61"/>
      <c r="EX6" s="61"/>
      <c r="EY6" s="61"/>
      <c r="EZ6" s="61"/>
      <c r="FA6" s="61"/>
      <c r="FB6" s="61"/>
      <c r="FC6" s="61"/>
      <c r="FD6" s="61"/>
      <c r="FE6" s="61"/>
      <c r="FF6" s="61"/>
      <c r="FG6" s="61"/>
      <c r="FH6" s="61"/>
      <c r="FI6" s="61"/>
      <c r="FJ6" s="61"/>
      <c r="FK6" s="61"/>
      <c r="FL6" s="61"/>
      <c r="FM6" s="61"/>
      <c r="FN6" s="61"/>
      <c r="FO6" s="61"/>
      <c r="FP6" s="61"/>
      <c r="FQ6" s="61"/>
      <c r="FR6" s="61"/>
      <c r="FS6" s="61"/>
      <c r="FT6" s="61"/>
      <c r="FU6" s="61"/>
      <c r="FV6" s="61"/>
      <c r="FW6" s="61"/>
      <c r="FX6" s="61"/>
      <c r="FY6" s="61"/>
      <c r="FZ6" s="61"/>
      <c r="GA6" s="61"/>
      <c r="GB6" s="61"/>
      <c r="GC6" s="61"/>
      <c r="GD6" s="61"/>
      <c r="GE6" s="61"/>
      <c r="GF6" s="61"/>
      <c r="GG6" s="61"/>
      <c r="GH6" s="61"/>
      <c r="GI6" s="61"/>
      <c r="GJ6" s="61"/>
      <c r="GK6" s="61"/>
      <c r="GL6" s="61"/>
      <c r="GM6" s="61"/>
      <c r="GN6" s="61"/>
      <c r="GO6" s="61"/>
      <c r="GP6" s="61"/>
      <c r="GQ6" s="61"/>
      <c r="GR6" s="61"/>
      <c r="GS6" s="61"/>
      <c r="GT6" s="61"/>
      <c r="GU6" s="61"/>
      <c r="GV6" s="61"/>
      <c r="GW6" s="61"/>
      <c r="GX6" s="61"/>
      <c r="GY6" s="61"/>
      <c r="GZ6" s="61"/>
      <c r="HA6" s="61"/>
      <c r="HB6" s="61"/>
      <c r="HC6" s="61"/>
      <c r="HD6" s="61"/>
      <c r="HE6" s="61"/>
      <c r="HF6" s="61"/>
      <c r="HG6" s="61"/>
      <c r="HH6" s="61"/>
      <c r="HI6" s="61"/>
      <c r="HJ6" s="61"/>
    </row>
    <row r="7" spans="1:218">
      <c r="A7" s="61"/>
      <c r="B7" s="65" t="s">
        <v>128</v>
      </c>
      <c r="C7" s="107" t="s">
        <v>1222</v>
      </c>
      <c r="D7" s="966">
        <v>3046.91</v>
      </c>
      <c r="E7" s="111" t="s">
        <v>1223</v>
      </c>
      <c r="F7" s="186">
        <v>140.88</v>
      </c>
      <c r="G7" s="114">
        <v>0.62674479807942618</v>
      </c>
      <c r="H7" s="186">
        <v>107.09</v>
      </c>
      <c r="I7" s="61"/>
      <c r="J7" s="61"/>
      <c r="K7" s="61"/>
      <c r="L7" s="61"/>
      <c r="M7" s="61"/>
      <c r="N7" s="61"/>
      <c r="O7" s="61"/>
      <c r="P7" s="61"/>
      <c r="Q7" s="61"/>
      <c r="R7" s="61"/>
      <c r="S7" s="61"/>
      <c r="T7" s="61"/>
      <c r="U7" s="61"/>
      <c r="V7" s="61"/>
      <c r="W7" s="61"/>
      <c r="X7" s="61"/>
      <c r="Y7" s="61"/>
      <c r="Z7" s="61"/>
      <c r="AA7" s="61"/>
      <c r="AB7" s="61"/>
      <c r="AC7" s="61"/>
      <c r="AD7" s="61"/>
      <c r="AE7" s="61"/>
      <c r="AF7" s="61"/>
      <c r="AG7" s="61"/>
      <c r="AH7" s="61"/>
      <c r="AI7" s="61"/>
      <c r="AJ7" s="61"/>
      <c r="AK7" s="61"/>
      <c r="AL7" s="61"/>
      <c r="AM7" s="61"/>
      <c r="AN7" s="61"/>
      <c r="AO7" s="61"/>
      <c r="AP7" s="61"/>
      <c r="AQ7" s="61"/>
      <c r="AR7" s="61"/>
      <c r="AS7" s="61"/>
      <c r="AT7" s="61"/>
      <c r="AU7" s="61"/>
      <c r="AV7" s="61"/>
      <c r="AW7" s="61"/>
      <c r="AX7" s="61"/>
      <c r="AY7" s="61"/>
      <c r="AZ7" s="61"/>
      <c r="BA7" s="61"/>
      <c r="BB7" s="61"/>
      <c r="BC7" s="61"/>
      <c r="BD7" s="61"/>
      <c r="BE7" s="61"/>
      <c r="BF7" s="61"/>
      <c r="BG7" s="61"/>
      <c r="BH7" s="61"/>
      <c r="BI7" s="61"/>
      <c r="BJ7" s="61"/>
      <c r="BK7" s="61"/>
      <c r="BL7" s="61"/>
      <c r="BM7" s="61"/>
      <c r="BN7" s="61"/>
      <c r="BO7" s="61"/>
      <c r="BP7" s="61"/>
      <c r="BQ7" s="61"/>
      <c r="BR7" s="61"/>
      <c r="BS7" s="61"/>
      <c r="BT7" s="61"/>
      <c r="BU7" s="61"/>
      <c r="BV7" s="61"/>
      <c r="BW7" s="61"/>
      <c r="BX7" s="61"/>
      <c r="BY7" s="61"/>
      <c r="BZ7" s="61"/>
      <c r="CA7" s="61"/>
      <c r="CB7" s="61"/>
      <c r="CC7" s="61"/>
      <c r="CD7" s="61"/>
      <c r="CE7" s="61"/>
      <c r="CF7" s="61"/>
      <c r="CG7" s="61"/>
      <c r="CH7" s="61"/>
      <c r="CI7" s="61"/>
      <c r="CJ7" s="61"/>
      <c r="CK7" s="61"/>
      <c r="CL7" s="61"/>
      <c r="CM7" s="61"/>
      <c r="CN7" s="61"/>
      <c r="CO7" s="61"/>
      <c r="CP7" s="61"/>
      <c r="CQ7" s="61"/>
      <c r="CR7" s="61"/>
      <c r="CS7" s="61"/>
      <c r="CT7" s="61"/>
      <c r="CU7" s="61"/>
      <c r="CV7" s="61"/>
      <c r="CW7" s="61"/>
      <c r="CX7" s="61"/>
      <c r="CY7" s="61"/>
      <c r="CZ7" s="61"/>
      <c r="DA7" s="61"/>
      <c r="DB7" s="61"/>
      <c r="DC7" s="61"/>
      <c r="DD7" s="61"/>
      <c r="DE7" s="61"/>
      <c r="DF7" s="61"/>
      <c r="DG7" s="61"/>
      <c r="DH7" s="61"/>
      <c r="DI7" s="61"/>
      <c r="DJ7" s="61"/>
      <c r="DK7" s="61"/>
      <c r="DL7" s="61"/>
      <c r="DM7" s="61"/>
      <c r="DN7" s="61"/>
      <c r="DO7" s="61"/>
      <c r="DP7" s="61"/>
      <c r="DQ7" s="61"/>
      <c r="DR7" s="61"/>
      <c r="DS7" s="61"/>
      <c r="DT7" s="61"/>
      <c r="DU7" s="61"/>
      <c r="DV7" s="61"/>
      <c r="DW7" s="61"/>
      <c r="DX7" s="61"/>
      <c r="DY7" s="61"/>
      <c r="DZ7" s="61"/>
      <c r="EA7" s="61"/>
      <c r="EB7" s="61"/>
      <c r="EC7" s="61"/>
      <c r="ED7" s="61"/>
      <c r="EE7" s="61"/>
      <c r="EF7" s="61"/>
      <c r="EG7" s="61"/>
      <c r="EH7" s="61"/>
      <c r="EI7" s="61"/>
      <c r="EJ7" s="61"/>
      <c r="EK7" s="61"/>
      <c r="EL7" s="61"/>
      <c r="EM7" s="61"/>
      <c r="EN7" s="61"/>
      <c r="EO7" s="61"/>
      <c r="EP7" s="61"/>
      <c r="EQ7" s="61"/>
      <c r="ER7" s="61"/>
      <c r="ES7" s="61"/>
      <c r="ET7" s="61"/>
      <c r="EU7" s="61"/>
      <c r="EV7" s="61"/>
      <c r="EW7" s="61"/>
      <c r="EX7" s="61"/>
      <c r="EY7" s="61"/>
      <c r="EZ7" s="61"/>
      <c r="FA7" s="61"/>
      <c r="FB7" s="61"/>
      <c r="FC7" s="61"/>
      <c r="FD7" s="61"/>
      <c r="FE7" s="61"/>
      <c r="FF7" s="61"/>
      <c r="FG7" s="61"/>
      <c r="FH7" s="61"/>
      <c r="FI7" s="61"/>
      <c r="FJ7" s="61"/>
      <c r="FK7" s="61"/>
      <c r="FL7" s="61"/>
      <c r="FM7" s="61"/>
      <c r="FN7" s="61"/>
      <c r="FO7" s="61"/>
      <c r="FP7" s="61"/>
      <c r="FQ7" s="61"/>
      <c r="FR7" s="61"/>
      <c r="FS7" s="61"/>
      <c r="FT7" s="61"/>
      <c r="FU7" s="61"/>
      <c r="FV7" s="61"/>
      <c r="FW7" s="61"/>
      <c r="FX7" s="61"/>
      <c r="FY7" s="61"/>
      <c r="FZ7" s="61"/>
      <c r="GA7" s="61"/>
      <c r="GB7" s="61"/>
      <c r="GC7" s="61"/>
      <c r="GD7" s="61"/>
      <c r="GE7" s="61"/>
      <c r="GF7" s="61"/>
      <c r="GG7" s="61"/>
      <c r="GH7" s="61"/>
      <c r="GI7" s="61"/>
      <c r="GJ7" s="61"/>
      <c r="GK7" s="61"/>
      <c r="GL7" s="61"/>
      <c r="GM7" s="61"/>
      <c r="GN7" s="61"/>
      <c r="GO7" s="61"/>
      <c r="GP7" s="61"/>
      <c r="GQ7" s="61"/>
      <c r="GR7" s="61"/>
      <c r="GS7" s="61"/>
      <c r="GT7" s="61"/>
      <c r="GU7" s="61"/>
      <c r="GV7" s="61"/>
      <c r="GW7" s="61"/>
      <c r="GX7" s="61"/>
      <c r="GY7" s="61"/>
      <c r="GZ7" s="61"/>
      <c r="HA7" s="61"/>
      <c r="HB7" s="61"/>
      <c r="HC7" s="61"/>
      <c r="HD7" s="61"/>
      <c r="HE7" s="61"/>
      <c r="HF7" s="61"/>
      <c r="HG7" s="61"/>
      <c r="HH7" s="61"/>
      <c r="HI7" s="61"/>
      <c r="HJ7" s="61"/>
    </row>
    <row r="8" spans="1:218">
      <c r="A8" s="61"/>
      <c r="B8" s="65" t="s">
        <v>129</v>
      </c>
      <c r="C8" s="107" t="s">
        <v>1224</v>
      </c>
      <c r="D8" s="1173" t="s">
        <v>1225</v>
      </c>
      <c r="E8" s="111" t="s">
        <v>1225</v>
      </c>
      <c r="F8" s="991" t="s">
        <v>1225</v>
      </c>
      <c r="G8" s="114" t="s">
        <v>1225</v>
      </c>
      <c r="H8" s="991" t="s">
        <v>1225</v>
      </c>
      <c r="I8" s="61"/>
      <c r="J8" s="61"/>
      <c r="K8" s="61"/>
      <c r="L8" s="61"/>
      <c r="M8" s="61"/>
      <c r="N8" s="61"/>
      <c r="O8" s="61"/>
      <c r="P8" s="61"/>
      <c r="Q8" s="61"/>
      <c r="R8" s="61"/>
      <c r="S8" s="61"/>
      <c r="T8" s="61"/>
      <c r="U8" s="61"/>
      <c r="V8" s="61"/>
      <c r="W8" s="61"/>
      <c r="X8" s="61"/>
      <c r="Y8" s="61"/>
      <c r="Z8" s="61"/>
      <c r="AA8" s="61"/>
      <c r="AB8" s="61"/>
      <c r="AC8" s="61"/>
      <c r="AD8" s="61"/>
      <c r="AE8" s="61"/>
      <c r="AF8" s="61"/>
      <c r="AG8" s="61"/>
      <c r="AH8" s="61"/>
      <c r="AI8" s="61"/>
      <c r="AJ8" s="61"/>
      <c r="AK8" s="61"/>
      <c r="AL8" s="61"/>
      <c r="AM8" s="61"/>
      <c r="AN8" s="61"/>
      <c r="AO8" s="61"/>
      <c r="AP8" s="61"/>
      <c r="AQ8" s="61"/>
      <c r="AR8" s="61"/>
      <c r="AS8" s="61"/>
      <c r="AT8" s="61"/>
      <c r="AU8" s="61"/>
      <c r="AV8" s="61"/>
      <c r="AW8" s="61"/>
      <c r="AX8" s="61"/>
      <c r="AY8" s="61"/>
      <c r="AZ8" s="61"/>
      <c r="BA8" s="61"/>
      <c r="BB8" s="61"/>
      <c r="BC8" s="61"/>
      <c r="BD8" s="61"/>
      <c r="BE8" s="61"/>
      <c r="BF8" s="61"/>
      <c r="BG8" s="61"/>
      <c r="BH8" s="61"/>
      <c r="BI8" s="61"/>
      <c r="BJ8" s="61"/>
      <c r="BK8" s="61"/>
      <c r="BL8" s="61"/>
      <c r="BM8" s="61"/>
      <c r="BN8" s="61"/>
      <c r="BO8" s="61"/>
      <c r="BP8" s="61"/>
      <c r="BQ8" s="61"/>
      <c r="BR8" s="61"/>
      <c r="BS8" s="61"/>
      <c r="BT8" s="61"/>
      <c r="BU8" s="61"/>
      <c r="BV8" s="61"/>
      <c r="BW8" s="61"/>
      <c r="BX8" s="61"/>
      <c r="BY8" s="61"/>
      <c r="BZ8" s="61"/>
      <c r="CA8" s="61"/>
      <c r="CB8" s="61"/>
      <c r="CC8" s="61"/>
      <c r="CD8" s="61"/>
      <c r="CE8" s="61"/>
      <c r="CF8" s="61"/>
      <c r="CG8" s="61"/>
      <c r="CH8" s="61"/>
      <c r="CI8" s="61"/>
      <c r="CJ8" s="61"/>
      <c r="CK8" s="61"/>
      <c r="CL8" s="61"/>
      <c r="CM8" s="61"/>
      <c r="CN8" s="61"/>
      <c r="CO8" s="61"/>
      <c r="CP8" s="61"/>
      <c r="CQ8" s="61"/>
      <c r="CR8" s="61"/>
      <c r="CS8" s="61"/>
      <c r="CT8" s="61"/>
      <c r="CU8" s="61"/>
      <c r="CV8" s="61"/>
      <c r="CW8" s="61"/>
      <c r="CX8" s="61"/>
      <c r="CY8" s="61"/>
      <c r="CZ8" s="61"/>
      <c r="DA8" s="61"/>
      <c r="DB8" s="61"/>
      <c r="DC8" s="61"/>
      <c r="DD8" s="61"/>
      <c r="DE8" s="61"/>
      <c r="DF8" s="61"/>
      <c r="DG8" s="61"/>
      <c r="DH8" s="61"/>
      <c r="DI8" s="61"/>
      <c r="DJ8" s="61"/>
      <c r="DK8" s="61"/>
      <c r="DL8" s="61"/>
      <c r="DM8" s="61"/>
      <c r="DN8" s="61"/>
      <c r="DO8" s="61"/>
      <c r="DP8" s="61"/>
      <c r="DQ8" s="61"/>
      <c r="DR8" s="61"/>
      <c r="DS8" s="61"/>
      <c r="DT8" s="61"/>
      <c r="DU8" s="61"/>
      <c r="DV8" s="61"/>
      <c r="DW8" s="61"/>
      <c r="DX8" s="61"/>
      <c r="DY8" s="61"/>
      <c r="DZ8" s="61"/>
      <c r="EA8" s="61"/>
      <c r="EB8" s="61"/>
      <c r="EC8" s="61"/>
      <c r="ED8" s="61"/>
      <c r="EE8" s="61"/>
      <c r="EF8" s="61"/>
      <c r="EG8" s="61"/>
      <c r="EH8" s="61"/>
      <c r="EI8" s="61"/>
      <c r="EJ8" s="61"/>
      <c r="EK8" s="61"/>
      <c r="EL8" s="61"/>
      <c r="EM8" s="61"/>
      <c r="EN8" s="61"/>
      <c r="EO8" s="61"/>
      <c r="EP8" s="61"/>
      <c r="EQ8" s="61"/>
      <c r="ER8" s="61"/>
      <c r="ES8" s="61"/>
      <c r="ET8" s="61"/>
      <c r="EU8" s="61"/>
      <c r="EV8" s="61"/>
      <c r="EW8" s="61"/>
      <c r="EX8" s="61"/>
      <c r="EY8" s="61"/>
      <c r="EZ8" s="61"/>
      <c r="FA8" s="61"/>
      <c r="FB8" s="61"/>
      <c r="FC8" s="61"/>
      <c r="FD8" s="61"/>
      <c r="FE8" s="61"/>
      <c r="FF8" s="61"/>
      <c r="FG8" s="61"/>
      <c r="FH8" s="61"/>
      <c r="FI8" s="61"/>
      <c r="FJ8" s="61"/>
      <c r="FK8" s="61"/>
      <c r="FL8" s="61"/>
      <c r="FM8" s="61"/>
      <c r="FN8" s="61"/>
      <c r="FO8" s="61"/>
      <c r="FP8" s="61"/>
      <c r="FQ8" s="61"/>
      <c r="FR8" s="61"/>
      <c r="FS8" s="61"/>
      <c r="FT8" s="61"/>
      <c r="FU8" s="61"/>
      <c r="FV8" s="61"/>
      <c r="FW8" s="61"/>
      <c r="FX8" s="61"/>
      <c r="FY8" s="61"/>
      <c r="FZ8" s="61"/>
      <c r="GA8" s="61"/>
      <c r="GB8" s="61"/>
      <c r="GC8" s="61"/>
      <c r="GD8" s="61"/>
      <c r="GE8" s="61"/>
      <c r="GF8" s="61"/>
      <c r="GG8" s="61"/>
      <c r="GH8" s="61"/>
      <c r="GI8" s="61"/>
      <c r="GJ8" s="61"/>
      <c r="GK8" s="61"/>
      <c r="GL8" s="61"/>
      <c r="GM8" s="61"/>
      <c r="GN8" s="61"/>
      <c r="GO8" s="61"/>
      <c r="GP8" s="61"/>
      <c r="GQ8" s="61"/>
      <c r="GR8" s="61"/>
      <c r="GS8" s="61"/>
      <c r="GT8" s="61"/>
      <c r="GU8" s="61"/>
      <c r="GV8" s="61"/>
      <c r="GW8" s="61"/>
      <c r="GX8" s="61"/>
      <c r="GY8" s="61"/>
      <c r="GZ8" s="61"/>
      <c r="HA8" s="61"/>
      <c r="HB8" s="61"/>
      <c r="HC8" s="61"/>
      <c r="HD8" s="61"/>
      <c r="HE8" s="61"/>
      <c r="HF8" s="61"/>
      <c r="HG8" s="61"/>
      <c r="HH8" s="61"/>
      <c r="HI8" s="61"/>
      <c r="HJ8" s="61"/>
    </row>
    <row r="9" spans="1:218">
      <c r="A9" s="61"/>
      <c r="B9" s="65" t="s">
        <v>130</v>
      </c>
      <c r="C9" s="107" t="s">
        <v>1224</v>
      </c>
      <c r="D9" s="1173" t="s">
        <v>1225</v>
      </c>
      <c r="E9" s="111" t="s">
        <v>1225</v>
      </c>
      <c r="F9" s="991" t="s">
        <v>1225</v>
      </c>
      <c r="G9" s="114" t="s">
        <v>1225</v>
      </c>
      <c r="H9" s="991" t="s">
        <v>1225</v>
      </c>
      <c r="I9" s="61"/>
      <c r="J9" s="61"/>
      <c r="K9" s="61"/>
      <c r="L9" s="61"/>
      <c r="M9" s="61"/>
      <c r="N9" s="61"/>
      <c r="O9" s="61"/>
      <c r="P9" s="61"/>
      <c r="Q9" s="61"/>
      <c r="R9" s="61"/>
      <c r="S9" s="61"/>
      <c r="T9" s="61"/>
      <c r="U9" s="61"/>
      <c r="V9" s="61"/>
      <c r="W9" s="61"/>
      <c r="X9" s="61"/>
      <c r="Y9" s="61"/>
      <c r="Z9" s="61"/>
      <c r="AA9" s="61"/>
      <c r="AB9" s="61"/>
      <c r="AC9" s="61"/>
      <c r="AD9" s="61"/>
      <c r="AE9" s="61"/>
      <c r="AF9" s="61"/>
      <c r="AG9" s="61"/>
      <c r="AH9" s="61"/>
      <c r="AI9" s="61"/>
      <c r="AJ9" s="61"/>
      <c r="AK9" s="61"/>
      <c r="AL9" s="61"/>
      <c r="AM9" s="61"/>
      <c r="AN9" s="61"/>
      <c r="AO9" s="61"/>
      <c r="AP9" s="61"/>
      <c r="AQ9" s="61"/>
      <c r="AR9" s="61"/>
      <c r="AS9" s="61"/>
      <c r="AT9" s="61"/>
      <c r="AU9" s="61"/>
      <c r="AV9" s="61"/>
      <c r="AW9" s="61"/>
      <c r="AX9" s="61"/>
      <c r="AY9" s="61"/>
      <c r="AZ9" s="61"/>
      <c r="BA9" s="61"/>
      <c r="BB9" s="61"/>
      <c r="BC9" s="61"/>
      <c r="BD9" s="61"/>
      <c r="BE9" s="61"/>
      <c r="BF9" s="61"/>
      <c r="BG9" s="61"/>
      <c r="BH9" s="61"/>
      <c r="BI9" s="61"/>
      <c r="BJ9" s="61"/>
      <c r="BK9" s="61"/>
      <c r="BL9" s="61"/>
      <c r="BM9" s="61"/>
      <c r="BN9" s="61"/>
      <c r="BO9" s="61"/>
      <c r="BP9" s="61"/>
      <c r="BQ9" s="61"/>
      <c r="BR9" s="61"/>
      <c r="BS9" s="61"/>
      <c r="BT9" s="61"/>
      <c r="BU9" s="61"/>
      <c r="BV9" s="61"/>
      <c r="BW9" s="61"/>
      <c r="BX9" s="61"/>
      <c r="BY9" s="61"/>
      <c r="BZ9" s="61"/>
      <c r="CA9" s="61"/>
      <c r="CB9" s="61"/>
      <c r="CC9" s="61"/>
      <c r="CD9" s="61"/>
      <c r="CE9" s="61"/>
      <c r="CF9" s="61"/>
      <c r="CG9" s="61"/>
      <c r="CH9" s="61"/>
      <c r="CI9" s="61"/>
      <c r="CJ9" s="61"/>
      <c r="CK9" s="61"/>
      <c r="CL9" s="61"/>
      <c r="CM9" s="61"/>
      <c r="CN9" s="61"/>
      <c r="CO9" s="61"/>
      <c r="CP9" s="61"/>
      <c r="CQ9" s="61"/>
      <c r="CR9" s="61"/>
      <c r="CS9" s="61"/>
      <c r="CT9" s="61"/>
      <c r="CU9" s="61"/>
      <c r="CV9" s="61"/>
      <c r="CW9" s="61"/>
      <c r="CX9" s="61"/>
      <c r="CY9" s="61"/>
      <c r="CZ9" s="61"/>
      <c r="DA9" s="61"/>
      <c r="DB9" s="61"/>
      <c r="DC9" s="61"/>
      <c r="DD9" s="61"/>
      <c r="DE9" s="61"/>
      <c r="DF9" s="61"/>
      <c r="DG9" s="61"/>
      <c r="DH9" s="61"/>
      <c r="DI9" s="61"/>
      <c r="DJ9" s="61"/>
      <c r="DK9" s="61"/>
      <c r="DL9" s="61"/>
      <c r="DM9" s="61"/>
      <c r="DN9" s="61"/>
      <c r="DO9" s="61"/>
      <c r="DP9" s="61"/>
      <c r="DQ9" s="61"/>
      <c r="DR9" s="61"/>
      <c r="DS9" s="61"/>
      <c r="DT9" s="61"/>
      <c r="DU9" s="61"/>
      <c r="DV9" s="61"/>
      <c r="DW9" s="61"/>
      <c r="DX9" s="61"/>
      <c r="DY9" s="61"/>
      <c r="DZ9" s="61"/>
      <c r="EA9" s="61"/>
      <c r="EB9" s="61"/>
      <c r="EC9" s="61"/>
      <c r="ED9" s="61"/>
      <c r="EE9" s="61"/>
      <c r="EF9" s="61"/>
      <c r="EG9" s="61"/>
      <c r="EH9" s="61"/>
      <c r="EI9" s="61"/>
      <c r="EJ9" s="61"/>
      <c r="EK9" s="61"/>
      <c r="EL9" s="61"/>
      <c r="EM9" s="61"/>
      <c r="EN9" s="61"/>
      <c r="EO9" s="61"/>
      <c r="EP9" s="61"/>
      <c r="EQ9" s="61"/>
      <c r="ER9" s="61"/>
      <c r="ES9" s="61"/>
      <c r="ET9" s="61"/>
      <c r="EU9" s="61"/>
      <c r="EV9" s="61"/>
      <c r="EW9" s="61"/>
      <c r="EX9" s="61"/>
      <c r="EY9" s="61"/>
      <c r="EZ9" s="61"/>
      <c r="FA9" s="61"/>
      <c r="FB9" s="61"/>
      <c r="FC9" s="61"/>
      <c r="FD9" s="61"/>
      <c r="FE9" s="61"/>
      <c r="FF9" s="61"/>
      <c r="FG9" s="61"/>
      <c r="FH9" s="61"/>
      <c r="FI9" s="61"/>
      <c r="FJ9" s="61"/>
      <c r="FK9" s="61"/>
      <c r="FL9" s="61"/>
      <c r="FM9" s="61"/>
      <c r="FN9" s="61"/>
      <c r="FO9" s="61"/>
      <c r="FP9" s="61"/>
      <c r="FQ9" s="61"/>
      <c r="FR9" s="61"/>
      <c r="FS9" s="61"/>
      <c r="FT9" s="61"/>
      <c r="FU9" s="61"/>
      <c r="FV9" s="61"/>
      <c r="FW9" s="61"/>
      <c r="FX9" s="61"/>
      <c r="FY9" s="61"/>
      <c r="FZ9" s="61"/>
      <c r="GA9" s="61"/>
      <c r="GB9" s="61"/>
      <c r="GC9" s="61"/>
      <c r="GD9" s="61"/>
      <c r="GE9" s="61"/>
      <c r="GF9" s="61"/>
      <c r="GG9" s="61"/>
      <c r="GH9" s="61"/>
      <c r="GI9" s="61"/>
      <c r="GJ9" s="61"/>
      <c r="GK9" s="61"/>
      <c r="GL9" s="61"/>
      <c r="GM9" s="61"/>
      <c r="GN9" s="61"/>
      <c r="GO9" s="61"/>
      <c r="GP9" s="61"/>
      <c r="GQ9" s="61"/>
      <c r="GR9" s="61"/>
      <c r="GS9" s="61"/>
      <c r="GT9" s="61"/>
      <c r="GU9" s="61"/>
      <c r="GV9" s="61"/>
      <c r="GW9" s="61"/>
      <c r="GX9" s="61"/>
      <c r="GY9" s="61"/>
      <c r="GZ9" s="61"/>
      <c r="HA9" s="61"/>
      <c r="HB9" s="61"/>
      <c r="HC9" s="61"/>
      <c r="HD9" s="61"/>
      <c r="HE9" s="61"/>
      <c r="HF9" s="61"/>
      <c r="HG9" s="61"/>
      <c r="HH9" s="61"/>
      <c r="HI9" s="61"/>
      <c r="HJ9" s="61"/>
    </row>
    <row r="10" spans="1:218">
      <c r="A10" s="61"/>
      <c r="B10" s="65" t="s">
        <v>131</v>
      </c>
      <c r="C10" s="107" t="s">
        <v>1226</v>
      </c>
      <c r="D10" s="1173" t="s">
        <v>1225</v>
      </c>
      <c r="E10" s="111" t="s">
        <v>1227</v>
      </c>
      <c r="F10" s="991" t="s">
        <v>1225</v>
      </c>
      <c r="G10" s="114" t="s">
        <v>1225</v>
      </c>
      <c r="H10" s="991" t="s">
        <v>1225</v>
      </c>
      <c r="I10" s="61"/>
      <c r="J10" s="61"/>
      <c r="K10" s="61"/>
      <c r="L10" s="61"/>
      <c r="M10" s="61"/>
      <c r="N10" s="61"/>
      <c r="O10" s="61"/>
      <c r="P10" s="61"/>
      <c r="Q10" s="61"/>
      <c r="R10" s="61"/>
      <c r="S10" s="61"/>
      <c r="T10" s="61"/>
      <c r="U10" s="61"/>
      <c r="V10" s="61"/>
      <c r="W10" s="61"/>
      <c r="X10" s="61"/>
      <c r="Y10" s="61"/>
      <c r="Z10" s="61"/>
      <c r="AA10" s="61"/>
      <c r="AB10" s="61"/>
      <c r="AC10" s="61"/>
      <c r="AD10" s="61"/>
      <c r="AE10" s="61"/>
      <c r="AF10" s="61"/>
      <c r="AG10" s="61"/>
      <c r="AH10" s="61"/>
      <c r="AI10" s="61"/>
      <c r="AJ10" s="61"/>
      <c r="AK10" s="61"/>
      <c r="AL10" s="61"/>
      <c r="AM10" s="61"/>
      <c r="AN10" s="61"/>
      <c r="AO10" s="61"/>
      <c r="AP10" s="61"/>
      <c r="AQ10" s="61"/>
      <c r="AR10" s="61"/>
      <c r="AS10" s="61"/>
      <c r="AT10" s="61"/>
      <c r="AU10" s="61"/>
      <c r="AV10" s="61"/>
      <c r="AW10" s="61"/>
      <c r="AX10" s="61"/>
      <c r="AY10" s="61"/>
      <c r="AZ10" s="61"/>
      <c r="BA10" s="61"/>
      <c r="BB10" s="61"/>
      <c r="BC10" s="61"/>
      <c r="BD10" s="61"/>
      <c r="BE10" s="61"/>
      <c r="BF10" s="61"/>
      <c r="BG10" s="61"/>
      <c r="BH10" s="61"/>
      <c r="BI10" s="61"/>
      <c r="BJ10" s="61"/>
      <c r="BK10" s="61"/>
      <c r="BL10" s="61"/>
      <c r="BM10" s="61"/>
      <c r="BN10" s="61"/>
      <c r="BO10" s="61"/>
      <c r="BP10" s="61"/>
      <c r="BQ10" s="61"/>
      <c r="BR10" s="61"/>
      <c r="BS10" s="61"/>
      <c r="BT10" s="61"/>
      <c r="BU10" s="61"/>
      <c r="BV10" s="61"/>
      <c r="BW10" s="61"/>
      <c r="BX10" s="61"/>
      <c r="BY10" s="61"/>
      <c r="BZ10" s="61"/>
      <c r="CA10" s="61"/>
      <c r="CB10" s="61"/>
      <c r="CC10" s="61"/>
      <c r="CD10" s="61"/>
      <c r="CE10" s="61"/>
      <c r="CF10" s="61"/>
      <c r="CG10" s="61"/>
      <c r="CH10" s="61"/>
      <c r="CI10" s="61"/>
      <c r="CJ10" s="61"/>
      <c r="CK10" s="61"/>
      <c r="CL10" s="61"/>
      <c r="CM10" s="61"/>
      <c r="CN10" s="61"/>
      <c r="CO10" s="61"/>
      <c r="CP10" s="61"/>
      <c r="CQ10" s="61"/>
      <c r="CR10" s="61"/>
      <c r="CS10" s="61"/>
      <c r="CT10" s="61"/>
      <c r="CU10" s="61"/>
      <c r="CV10" s="61"/>
      <c r="CW10" s="61"/>
      <c r="CX10" s="61"/>
      <c r="CY10" s="61"/>
      <c r="CZ10" s="61"/>
      <c r="DA10" s="61"/>
      <c r="DB10" s="61"/>
      <c r="DC10" s="61"/>
      <c r="DD10" s="61"/>
      <c r="DE10" s="61"/>
      <c r="DF10" s="61"/>
      <c r="DG10" s="61"/>
      <c r="DH10" s="61"/>
      <c r="DI10" s="61"/>
      <c r="DJ10" s="61"/>
      <c r="DK10" s="61"/>
      <c r="DL10" s="61"/>
      <c r="DM10" s="61"/>
      <c r="DN10" s="61"/>
      <c r="DO10" s="61"/>
      <c r="DP10" s="61"/>
      <c r="DQ10" s="61"/>
      <c r="DR10" s="61"/>
      <c r="DS10" s="61"/>
      <c r="DT10" s="61"/>
      <c r="DU10" s="61"/>
      <c r="DV10" s="61"/>
      <c r="DW10" s="61"/>
      <c r="DX10" s="61"/>
      <c r="DY10" s="61"/>
      <c r="DZ10" s="61"/>
      <c r="EA10" s="61"/>
      <c r="EB10" s="61"/>
      <c r="EC10" s="61"/>
      <c r="ED10" s="61"/>
      <c r="EE10" s="61"/>
      <c r="EF10" s="61"/>
      <c r="EG10" s="61"/>
      <c r="EH10" s="61"/>
      <c r="EI10" s="61"/>
      <c r="EJ10" s="61"/>
      <c r="EK10" s="61"/>
      <c r="EL10" s="61"/>
      <c r="EM10" s="61"/>
      <c r="EN10" s="61"/>
      <c r="EO10" s="61"/>
      <c r="EP10" s="61"/>
      <c r="EQ10" s="61"/>
      <c r="ER10" s="61"/>
      <c r="ES10" s="61"/>
      <c r="ET10" s="61"/>
      <c r="EU10" s="61"/>
      <c r="EV10" s="61"/>
      <c r="EW10" s="61"/>
      <c r="EX10" s="61"/>
      <c r="EY10" s="61"/>
      <c r="EZ10" s="61"/>
      <c r="FA10" s="61"/>
      <c r="FB10" s="61"/>
      <c r="FC10" s="61"/>
      <c r="FD10" s="61"/>
      <c r="FE10" s="61"/>
      <c r="FF10" s="61"/>
      <c r="FG10" s="61"/>
      <c r="FH10" s="61"/>
      <c r="FI10" s="61"/>
      <c r="FJ10" s="61"/>
      <c r="FK10" s="61"/>
      <c r="FL10" s="61"/>
      <c r="FM10" s="61"/>
      <c r="FN10" s="61"/>
      <c r="FO10" s="61"/>
      <c r="FP10" s="61"/>
      <c r="FQ10" s="61"/>
      <c r="FR10" s="61"/>
      <c r="FS10" s="61"/>
      <c r="FT10" s="61"/>
      <c r="FU10" s="61"/>
      <c r="FV10" s="61"/>
      <c r="FW10" s="61"/>
      <c r="FX10" s="61"/>
      <c r="FY10" s="61"/>
      <c r="FZ10" s="61"/>
      <c r="GA10" s="61"/>
      <c r="GB10" s="61"/>
      <c r="GC10" s="61"/>
      <c r="GD10" s="61"/>
      <c r="GE10" s="61"/>
      <c r="GF10" s="61"/>
      <c r="GG10" s="61"/>
      <c r="GH10" s="61"/>
      <c r="GI10" s="61"/>
      <c r="GJ10" s="61"/>
      <c r="GK10" s="61"/>
      <c r="GL10" s="61"/>
      <c r="GM10" s="61"/>
      <c r="GN10" s="61"/>
      <c r="GO10" s="61"/>
      <c r="GP10" s="61"/>
      <c r="GQ10" s="61"/>
      <c r="GR10" s="61"/>
      <c r="GS10" s="61"/>
      <c r="GT10" s="61"/>
      <c r="GU10" s="61"/>
      <c r="GV10" s="61"/>
      <c r="GW10" s="61"/>
      <c r="GX10" s="61"/>
      <c r="GY10" s="61"/>
      <c r="GZ10" s="61"/>
      <c r="HA10" s="61"/>
      <c r="HB10" s="61"/>
      <c r="HC10" s="61"/>
      <c r="HD10" s="61"/>
      <c r="HE10" s="61"/>
      <c r="HF10" s="61"/>
      <c r="HG10" s="61"/>
      <c r="HH10" s="61"/>
      <c r="HI10" s="61"/>
      <c r="HJ10" s="61"/>
    </row>
    <row r="11" spans="1:218" ht="25.95" customHeight="1">
      <c r="A11" s="61"/>
      <c r="B11" s="65" t="s">
        <v>132</v>
      </c>
      <c r="C11" s="107" t="s">
        <v>1228</v>
      </c>
      <c r="D11" s="186">
        <v>0.2</v>
      </c>
      <c r="E11" s="111" t="s">
        <v>1229</v>
      </c>
      <c r="F11" s="991" t="s">
        <v>1225</v>
      </c>
      <c r="G11" s="114" t="s">
        <v>1225</v>
      </c>
      <c r="H11" s="186">
        <v>1.43</v>
      </c>
      <c r="I11" s="61"/>
      <c r="J11" s="61"/>
      <c r="K11" s="61"/>
      <c r="L11" s="61"/>
      <c r="M11" s="61"/>
      <c r="N11" s="61"/>
      <c r="O11" s="61"/>
      <c r="P11" s="61"/>
      <c r="Q11" s="61"/>
      <c r="R11" s="61"/>
      <c r="S11" s="61"/>
      <c r="T11" s="61"/>
      <c r="U11" s="61"/>
      <c r="V11" s="61"/>
      <c r="W11" s="61"/>
      <c r="X11" s="61"/>
      <c r="Y11" s="61"/>
      <c r="Z11" s="61"/>
      <c r="AA11" s="61"/>
      <c r="AB11" s="61"/>
      <c r="AC11" s="61"/>
      <c r="AD11" s="61"/>
      <c r="AE11" s="61"/>
      <c r="AF11" s="61"/>
      <c r="AG11" s="61"/>
      <c r="AH11" s="61"/>
      <c r="AI11" s="61"/>
      <c r="AJ11" s="61"/>
      <c r="AK11" s="61"/>
      <c r="AL11" s="61"/>
      <c r="AM11" s="61"/>
      <c r="AN11" s="61"/>
      <c r="AO11" s="61"/>
      <c r="AP11" s="61"/>
      <c r="AQ11" s="61"/>
      <c r="AR11" s="61"/>
      <c r="AS11" s="61"/>
      <c r="AT11" s="61"/>
      <c r="AU11" s="61"/>
      <c r="AV11" s="61"/>
      <c r="AW11" s="61"/>
      <c r="AX11" s="61"/>
      <c r="AY11" s="61"/>
      <c r="AZ11" s="61"/>
      <c r="BA11" s="61"/>
      <c r="BB11" s="61"/>
      <c r="BC11" s="61"/>
      <c r="BD11" s="61"/>
      <c r="BE11" s="61"/>
      <c r="BF11" s="61"/>
      <c r="BG11" s="61"/>
      <c r="BH11" s="61"/>
      <c r="BI11" s="61"/>
      <c r="BJ11" s="61"/>
      <c r="BK11" s="61"/>
      <c r="BL11" s="61"/>
      <c r="BM11" s="61"/>
      <c r="BN11" s="61"/>
      <c r="BO11" s="61"/>
      <c r="BP11" s="61"/>
      <c r="BQ11" s="61"/>
      <c r="BR11" s="61"/>
      <c r="BS11" s="61"/>
      <c r="BT11" s="61"/>
      <c r="BU11" s="61"/>
      <c r="BV11" s="61"/>
      <c r="BW11" s="61"/>
      <c r="BX11" s="61"/>
      <c r="BY11" s="61"/>
      <c r="BZ11" s="61"/>
      <c r="CA11" s="61"/>
      <c r="CB11" s="61"/>
      <c r="CC11" s="61"/>
      <c r="CD11" s="61"/>
      <c r="CE11" s="61"/>
      <c r="CF11" s="61"/>
      <c r="CG11" s="61"/>
      <c r="CH11" s="61"/>
      <c r="CI11" s="61"/>
      <c r="CJ11" s="61"/>
      <c r="CK11" s="61"/>
      <c r="CL11" s="61"/>
      <c r="CM11" s="61"/>
      <c r="CN11" s="61"/>
      <c r="CO11" s="61"/>
      <c r="CP11" s="61"/>
      <c r="CQ11" s="61"/>
      <c r="CR11" s="61"/>
      <c r="CS11" s="61"/>
      <c r="CT11" s="61"/>
      <c r="CU11" s="61"/>
      <c r="CV11" s="61"/>
      <c r="CW11" s="61"/>
      <c r="CX11" s="61"/>
      <c r="CY11" s="61"/>
      <c r="CZ11" s="61"/>
      <c r="DA11" s="61"/>
      <c r="DB11" s="61"/>
      <c r="DC11" s="61"/>
      <c r="DD11" s="61"/>
      <c r="DE11" s="61"/>
      <c r="DF11" s="61"/>
      <c r="DG11" s="61"/>
      <c r="DH11" s="61"/>
      <c r="DI11" s="61"/>
      <c r="DJ11" s="61"/>
      <c r="DK11" s="61"/>
      <c r="DL11" s="61"/>
      <c r="DM11" s="61"/>
      <c r="DN11" s="61"/>
      <c r="DO11" s="61"/>
      <c r="DP11" s="61"/>
      <c r="DQ11" s="61"/>
      <c r="DR11" s="61"/>
      <c r="DS11" s="61"/>
      <c r="DT11" s="61"/>
      <c r="DU11" s="61"/>
      <c r="DV11" s="61"/>
      <c r="DW11" s="61"/>
      <c r="DX11" s="61"/>
      <c r="DY11" s="61"/>
      <c r="DZ11" s="61"/>
      <c r="EA11" s="61"/>
      <c r="EB11" s="61"/>
      <c r="EC11" s="61"/>
      <c r="ED11" s="61"/>
      <c r="EE11" s="61"/>
      <c r="EF11" s="61"/>
      <c r="EG11" s="61"/>
      <c r="EH11" s="61"/>
      <c r="EI11" s="61"/>
      <c r="EJ11" s="61"/>
      <c r="EK11" s="61"/>
      <c r="EL11" s="61"/>
      <c r="EM11" s="61"/>
      <c r="EN11" s="61"/>
      <c r="EO11" s="61"/>
      <c r="EP11" s="61"/>
      <c r="EQ11" s="61"/>
      <c r="ER11" s="61"/>
      <c r="ES11" s="61"/>
      <c r="ET11" s="61"/>
      <c r="EU11" s="61"/>
      <c r="EV11" s="61"/>
      <c r="EW11" s="61"/>
      <c r="EX11" s="61"/>
      <c r="EY11" s="61"/>
      <c r="EZ11" s="61"/>
      <c r="FA11" s="61"/>
      <c r="FB11" s="61"/>
      <c r="FC11" s="61"/>
      <c r="FD11" s="61"/>
      <c r="FE11" s="61"/>
      <c r="FF11" s="61"/>
      <c r="FG11" s="61"/>
      <c r="FH11" s="61"/>
      <c r="FI11" s="61"/>
      <c r="FJ11" s="61"/>
      <c r="FK11" s="61"/>
      <c r="FL11" s="61"/>
      <c r="FM11" s="61"/>
      <c r="FN11" s="61"/>
      <c r="FO11" s="61"/>
      <c r="FP11" s="61"/>
      <c r="FQ11" s="61"/>
      <c r="FR11" s="61"/>
      <c r="FS11" s="61"/>
      <c r="FT11" s="61"/>
      <c r="FU11" s="61"/>
      <c r="FV11" s="61"/>
      <c r="FW11" s="61"/>
      <c r="FX11" s="61"/>
      <c r="FY11" s="61"/>
      <c r="FZ11" s="61"/>
      <c r="GA11" s="61"/>
      <c r="GB11" s="61"/>
      <c r="GC11" s="61"/>
      <c r="GD11" s="61"/>
      <c r="GE11" s="61"/>
      <c r="GF11" s="61"/>
      <c r="GG11" s="61"/>
      <c r="GH11" s="61"/>
      <c r="GI11" s="61"/>
      <c r="GJ11" s="61"/>
      <c r="GK11" s="61"/>
      <c r="GL11" s="61"/>
      <c r="GM11" s="61"/>
      <c r="GN11" s="61"/>
      <c r="GO11" s="61"/>
      <c r="GP11" s="61"/>
      <c r="GQ11" s="61"/>
      <c r="GR11" s="61"/>
      <c r="GS11" s="61"/>
      <c r="GT11" s="61"/>
      <c r="GU11" s="61"/>
      <c r="GV11" s="61"/>
      <c r="GW11" s="61"/>
      <c r="GX11" s="61"/>
      <c r="GY11" s="61"/>
      <c r="GZ11" s="61"/>
      <c r="HA11" s="61"/>
      <c r="HB11" s="61"/>
      <c r="HC11" s="61"/>
      <c r="HD11" s="61"/>
      <c r="HE11" s="61"/>
      <c r="HF11" s="61"/>
      <c r="HG11" s="61"/>
      <c r="HH11" s="61"/>
      <c r="HI11" s="61"/>
      <c r="HJ11" s="61"/>
    </row>
    <row r="12" spans="1:218">
      <c r="A12" s="61"/>
      <c r="B12" s="65" t="s">
        <v>133</v>
      </c>
      <c r="C12" s="107" t="s">
        <v>1224</v>
      </c>
      <c r="D12" s="1173" t="s">
        <v>1225</v>
      </c>
      <c r="E12" s="111" t="s">
        <v>1225</v>
      </c>
      <c r="F12" s="991" t="s">
        <v>1225</v>
      </c>
      <c r="G12" s="192" t="s">
        <v>1225</v>
      </c>
      <c r="H12" s="991" t="s">
        <v>1225</v>
      </c>
      <c r="I12" s="61"/>
      <c r="J12" s="61"/>
      <c r="K12" s="61"/>
      <c r="L12" s="61"/>
      <c r="M12" s="61"/>
      <c r="N12" s="61"/>
      <c r="O12" s="61"/>
      <c r="P12" s="61"/>
      <c r="Q12" s="61"/>
      <c r="R12" s="61"/>
      <c r="S12" s="61"/>
      <c r="T12" s="61"/>
      <c r="U12" s="61"/>
      <c r="V12" s="61"/>
      <c r="W12" s="61"/>
      <c r="X12" s="61"/>
      <c r="Y12" s="61"/>
      <c r="Z12" s="61"/>
      <c r="AA12" s="61"/>
      <c r="AB12" s="61"/>
      <c r="AC12" s="61"/>
      <c r="AD12" s="61"/>
      <c r="AE12" s="61"/>
      <c r="AF12" s="61"/>
      <c r="AG12" s="61"/>
      <c r="AH12" s="61"/>
      <c r="AI12" s="61"/>
      <c r="AJ12" s="61"/>
      <c r="AK12" s="61"/>
      <c r="AL12" s="61"/>
      <c r="AM12" s="61"/>
      <c r="AN12" s="61"/>
      <c r="AO12" s="61"/>
      <c r="AP12" s="61"/>
      <c r="AQ12" s="61"/>
      <c r="AR12" s="61"/>
      <c r="AS12" s="61"/>
      <c r="AT12" s="61"/>
      <c r="AU12" s="61"/>
      <c r="AV12" s="61"/>
      <c r="AW12" s="61"/>
      <c r="AX12" s="61"/>
      <c r="AY12" s="61"/>
      <c r="AZ12" s="61"/>
      <c r="BA12" s="61"/>
      <c r="BB12" s="61"/>
      <c r="BC12" s="61"/>
      <c r="BD12" s="61"/>
      <c r="BE12" s="61"/>
      <c r="BF12" s="61"/>
      <c r="BG12" s="61"/>
      <c r="BH12" s="61"/>
      <c r="BI12" s="61"/>
      <c r="BJ12" s="61"/>
      <c r="BK12" s="61"/>
      <c r="BL12" s="61"/>
      <c r="BM12" s="61"/>
      <c r="BN12" s="61"/>
      <c r="BO12" s="61"/>
      <c r="BP12" s="61"/>
      <c r="BQ12" s="61"/>
      <c r="BR12" s="61"/>
      <c r="BS12" s="61"/>
      <c r="BT12" s="61"/>
      <c r="BU12" s="61"/>
      <c r="BV12" s="61"/>
      <c r="BW12" s="61"/>
      <c r="BX12" s="61"/>
      <c r="BY12" s="61"/>
      <c r="BZ12" s="61"/>
      <c r="CA12" s="61"/>
      <c r="CB12" s="61"/>
      <c r="CC12" s="61"/>
      <c r="CD12" s="61"/>
      <c r="CE12" s="61"/>
      <c r="CF12" s="61"/>
      <c r="CG12" s="61"/>
      <c r="CH12" s="61"/>
      <c r="CI12" s="61"/>
      <c r="CJ12" s="61"/>
      <c r="CK12" s="61"/>
      <c r="CL12" s="61"/>
      <c r="CM12" s="61"/>
      <c r="CN12" s="61"/>
      <c r="CO12" s="61"/>
      <c r="CP12" s="61"/>
      <c r="CQ12" s="61"/>
      <c r="CR12" s="61"/>
      <c r="CS12" s="61"/>
      <c r="CT12" s="61"/>
      <c r="CU12" s="61"/>
      <c r="CV12" s="61"/>
      <c r="CW12" s="61"/>
      <c r="CX12" s="61"/>
      <c r="CY12" s="61"/>
      <c r="CZ12" s="61"/>
      <c r="DA12" s="61"/>
      <c r="DB12" s="61"/>
      <c r="DC12" s="61"/>
      <c r="DD12" s="61"/>
      <c r="DE12" s="61"/>
      <c r="DF12" s="61"/>
      <c r="DG12" s="61"/>
      <c r="DH12" s="61"/>
      <c r="DI12" s="61"/>
      <c r="DJ12" s="61"/>
      <c r="DK12" s="61"/>
      <c r="DL12" s="61"/>
      <c r="DM12" s="61"/>
      <c r="DN12" s="61"/>
      <c r="DO12" s="61"/>
      <c r="DP12" s="61"/>
      <c r="DQ12" s="61"/>
      <c r="DR12" s="61"/>
      <c r="DS12" s="61"/>
      <c r="DT12" s="61"/>
      <c r="DU12" s="61"/>
      <c r="DV12" s="61"/>
      <c r="DW12" s="61"/>
      <c r="DX12" s="61"/>
      <c r="DY12" s="61"/>
      <c r="DZ12" s="61"/>
      <c r="EA12" s="61"/>
      <c r="EB12" s="61"/>
      <c r="EC12" s="61"/>
      <c r="ED12" s="61"/>
      <c r="EE12" s="61"/>
      <c r="EF12" s="61"/>
      <c r="EG12" s="61"/>
      <c r="EH12" s="61"/>
      <c r="EI12" s="61"/>
      <c r="EJ12" s="61"/>
      <c r="EK12" s="61"/>
      <c r="EL12" s="61"/>
      <c r="EM12" s="61"/>
      <c r="EN12" s="61"/>
      <c r="EO12" s="61"/>
      <c r="EP12" s="61"/>
      <c r="EQ12" s="61"/>
      <c r="ER12" s="61"/>
      <c r="ES12" s="61"/>
      <c r="ET12" s="61"/>
      <c r="EU12" s="61"/>
      <c r="EV12" s="61"/>
      <c r="EW12" s="61"/>
      <c r="EX12" s="61"/>
      <c r="EY12" s="61"/>
      <c r="EZ12" s="61"/>
      <c r="FA12" s="61"/>
      <c r="FB12" s="61"/>
      <c r="FC12" s="61"/>
      <c r="FD12" s="61"/>
      <c r="FE12" s="61"/>
      <c r="FF12" s="61"/>
      <c r="FG12" s="61"/>
      <c r="FH12" s="61"/>
      <c r="FI12" s="61"/>
      <c r="FJ12" s="61"/>
      <c r="FK12" s="61"/>
      <c r="FL12" s="61"/>
      <c r="FM12" s="61"/>
      <c r="FN12" s="61"/>
      <c r="FO12" s="61"/>
      <c r="FP12" s="61"/>
      <c r="FQ12" s="61"/>
      <c r="FR12" s="61"/>
      <c r="FS12" s="61"/>
      <c r="FT12" s="61"/>
      <c r="FU12" s="61"/>
      <c r="FV12" s="61"/>
      <c r="FW12" s="61"/>
      <c r="FX12" s="61"/>
      <c r="FY12" s="61"/>
      <c r="FZ12" s="61"/>
      <c r="GA12" s="61"/>
      <c r="GB12" s="61"/>
      <c r="GC12" s="61"/>
      <c r="GD12" s="61"/>
      <c r="GE12" s="61"/>
      <c r="GF12" s="61"/>
      <c r="GG12" s="61"/>
      <c r="GH12" s="61"/>
      <c r="GI12" s="61"/>
      <c r="GJ12" s="61"/>
      <c r="GK12" s="61"/>
      <c r="GL12" s="61"/>
      <c r="GM12" s="61"/>
      <c r="GN12" s="61"/>
      <c r="GO12" s="61"/>
      <c r="GP12" s="61"/>
      <c r="GQ12" s="61"/>
      <c r="GR12" s="61"/>
      <c r="GS12" s="61"/>
      <c r="GT12" s="61"/>
      <c r="GU12" s="61"/>
      <c r="GV12" s="61"/>
      <c r="GW12" s="61"/>
      <c r="GX12" s="61"/>
      <c r="GY12" s="61"/>
      <c r="GZ12" s="61"/>
      <c r="HA12" s="61"/>
      <c r="HB12" s="61"/>
      <c r="HC12" s="61"/>
      <c r="HD12" s="61"/>
      <c r="HE12" s="61"/>
      <c r="HF12" s="61"/>
      <c r="HG12" s="61"/>
      <c r="HH12" s="61"/>
      <c r="HI12" s="61"/>
      <c r="HJ12" s="61"/>
    </row>
    <row r="13" spans="1:218">
      <c r="A13" s="61"/>
      <c r="B13" s="931" t="s">
        <v>198</v>
      </c>
      <c r="C13" s="932" t="s">
        <v>1230</v>
      </c>
      <c r="D13" s="967">
        <v>522.23</v>
      </c>
      <c r="E13" s="933" t="s">
        <v>1221</v>
      </c>
      <c r="F13" s="991" t="s">
        <v>1225</v>
      </c>
      <c r="G13" s="935" t="s">
        <v>1225</v>
      </c>
      <c r="H13" s="991" t="s">
        <v>1225</v>
      </c>
      <c r="I13" s="61"/>
      <c r="J13" s="61"/>
      <c r="K13" s="61"/>
      <c r="L13" s="61"/>
      <c r="M13" s="61"/>
      <c r="N13" s="61"/>
      <c r="O13" s="61"/>
      <c r="P13" s="61"/>
      <c r="Q13" s="61"/>
      <c r="R13" s="61"/>
      <c r="S13" s="61"/>
      <c r="T13" s="61"/>
      <c r="U13" s="61"/>
      <c r="V13" s="61"/>
      <c r="W13" s="61"/>
      <c r="X13" s="61"/>
      <c r="Y13" s="61"/>
      <c r="Z13" s="61"/>
      <c r="AA13" s="61"/>
      <c r="AB13" s="61"/>
      <c r="AC13" s="61"/>
      <c r="AD13" s="61"/>
      <c r="AE13" s="61"/>
      <c r="AF13" s="61"/>
      <c r="AG13" s="61"/>
      <c r="AH13" s="61"/>
      <c r="AI13" s="61"/>
      <c r="AJ13" s="61"/>
      <c r="AK13" s="61"/>
      <c r="AL13" s="61"/>
      <c r="AM13" s="61"/>
      <c r="AN13" s="61"/>
      <c r="AO13" s="61"/>
      <c r="AP13" s="61"/>
      <c r="AQ13" s="61"/>
      <c r="AR13" s="61"/>
      <c r="AS13" s="61"/>
      <c r="AT13" s="61"/>
      <c r="AU13" s="61"/>
      <c r="AV13" s="61"/>
      <c r="AW13" s="61"/>
      <c r="AX13" s="61"/>
      <c r="AY13" s="61"/>
      <c r="AZ13" s="61"/>
      <c r="BA13" s="61"/>
      <c r="BB13" s="61"/>
      <c r="BC13" s="61"/>
      <c r="BD13" s="61"/>
      <c r="BE13" s="61"/>
      <c r="BF13" s="61"/>
      <c r="BG13" s="61"/>
      <c r="BH13" s="61"/>
      <c r="BI13" s="61"/>
      <c r="BJ13" s="61"/>
      <c r="BK13" s="61"/>
      <c r="BL13" s="61"/>
      <c r="BM13" s="61"/>
      <c r="BN13" s="61"/>
      <c r="BO13" s="61"/>
      <c r="BP13" s="61"/>
      <c r="BQ13" s="61"/>
      <c r="BR13" s="61"/>
      <c r="BS13" s="61"/>
      <c r="BT13" s="61"/>
      <c r="BU13" s="61"/>
      <c r="BV13" s="61"/>
      <c r="BW13" s="61"/>
      <c r="BX13" s="61"/>
      <c r="BY13" s="61"/>
      <c r="BZ13" s="61"/>
      <c r="CA13" s="61"/>
      <c r="CB13" s="61"/>
      <c r="CC13" s="61"/>
      <c r="CD13" s="61"/>
      <c r="CE13" s="61"/>
      <c r="CF13" s="61"/>
      <c r="CG13" s="61"/>
      <c r="CH13" s="61"/>
      <c r="CI13" s="61"/>
      <c r="CJ13" s="61"/>
      <c r="CK13" s="61"/>
      <c r="CL13" s="61"/>
      <c r="CM13" s="61"/>
      <c r="CN13" s="61"/>
      <c r="CO13" s="61"/>
      <c r="CP13" s="61"/>
      <c r="CQ13" s="61"/>
      <c r="CR13" s="61"/>
      <c r="CS13" s="61"/>
      <c r="CT13" s="61"/>
      <c r="CU13" s="61"/>
      <c r="CV13" s="61"/>
      <c r="CW13" s="61"/>
      <c r="CX13" s="61"/>
      <c r="CY13" s="61"/>
      <c r="CZ13" s="61"/>
      <c r="DA13" s="61"/>
      <c r="DB13" s="61"/>
      <c r="DC13" s="61"/>
      <c r="DD13" s="61"/>
      <c r="DE13" s="61"/>
      <c r="DF13" s="61"/>
      <c r="DG13" s="61"/>
      <c r="DH13" s="61"/>
      <c r="DI13" s="61"/>
      <c r="DJ13" s="61"/>
      <c r="DK13" s="61"/>
      <c r="DL13" s="61"/>
      <c r="DM13" s="61"/>
      <c r="DN13" s="61"/>
      <c r="DO13" s="61"/>
      <c r="DP13" s="61"/>
      <c r="DQ13" s="61"/>
      <c r="DR13" s="61"/>
      <c r="DS13" s="61"/>
      <c r="DT13" s="61"/>
      <c r="DU13" s="61"/>
      <c r="DV13" s="61"/>
      <c r="DW13" s="61"/>
      <c r="DX13" s="61"/>
      <c r="DY13" s="61"/>
      <c r="DZ13" s="61"/>
      <c r="EA13" s="61"/>
      <c r="EB13" s="61"/>
      <c r="EC13" s="61"/>
      <c r="ED13" s="61"/>
      <c r="EE13" s="61"/>
      <c r="EF13" s="61"/>
      <c r="EG13" s="61"/>
      <c r="EH13" s="61"/>
      <c r="EI13" s="61"/>
      <c r="EJ13" s="61"/>
      <c r="EK13" s="61"/>
      <c r="EL13" s="61"/>
      <c r="EM13" s="61"/>
      <c r="EN13" s="61"/>
      <c r="EO13" s="61"/>
      <c r="EP13" s="61"/>
      <c r="EQ13" s="61"/>
      <c r="ER13" s="61"/>
      <c r="ES13" s="61"/>
      <c r="ET13" s="61"/>
      <c r="EU13" s="61"/>
      <c r="EV13" s="61"/>
      <c r="EW13" s="61"/>
      <c r="EX13" s="61"/>
      <c r="EY13" s="61"/>
      <c r="EZ13" s="61"/>
      <c r="FA13" s="61"/>
      <c r="FB13" s="61"/>
      <c r="FC13" s="61"/>
      <c r="FD13" s="61"/>
      <c r="FE13" s="61"/>
      <c r="FF13" s="61"/>
      <c r="FG13" s="61"/>
      <c r="FH13" s="61"/>
      <c r="FI13" s="61"/>
      <c r="FJ13" s="61"/>
      <c r="FK13" s="61"/>
      <c r="FL13" s="61"/>
      <c r="FM13" s="61"/>
      <c r="FN13" s="61"/>
      <c r="FO13" s="61"/>
      <c r="FP13" s="61"/>
      <c r="FQ13" s="61"/>
      <c r="FR13" s="61"/>
      <c r="FS13" s="61"/>
      <c r="FT13" s="61"/>
      <c r="FU13" s="61"/>
      <c r="FV13" s="61"/>
      <c r="FW13" s="61"/>
      <c r="FX13" s="61"/>
      <c r="FY13" s="61"/>
      <c r="FZ13" s="61"/>
      <c r="GA13" s="61"/>
      <c r="GB13" s="61"/>
      <c r="GC13" s="61"/>
      <c r="GD13" s="61"/>
      <c r="GE13" s="61"/>
      <c r="GF13" s="61"/>
      <c r="GG13" s="61"/>
      <c r="GH13" s="61"/>
      <c r="GI13" s="61"/>
      <c r="GJ13" s="61"/>
      <c r="GK13" s="61"/>
      <c r="GL13" s="61"/>
      <c r="GM13" s="61"/>
      <c r="GN13" s="61"/>
      <c r="GO13" s="61"/>
      <c r="GP13" s="61"/>
      <c r="GQ13" s="61"/>
      <c r="GR13" s="61"/>
      <c r="GS13" s="61"/>
      <c r="GT13" s="61"/>
      <c r="GU13" s="61"/>
      <c r="GV13" s="61"/>
      <c r="GW13" s="61"/>
      <c r="GX13" s="61"/>
      <c r="GY13" s="61"/>
      <c r="GZ13" s="61"/>
      <c r="HA13" s="61"/>
      <c r="HB13" s="61"/>
      <c r="HC13" s="61"/>
      <c r="HD13" s="61"/>
      <c r="HE13" s="61"/>
      <c r="HF13" s="61"/>
      <c r="HG13" s="61"/>
      <c r="HH13" s="61"/>
      <c r="HI13" s="61"/>
      <c r="HJ13" s="61"/>
    </row>
    <row r="14" spans="1:218">
      <c r="A14" s="61"/>
      <c r="B14" s="931" t="s">
        <v>1178</v>
      </c>
      <c r="C14" s="932" t="s">
        <v>1231</v>
      </c>
      <c r="D14" s="967">
        <v>1393.15</v>
      </c>
      <c r="E14" s="933" t="s">
        <v>1232</v>
      </c>
      <c r="F14" s="934">
        <v>20.63</v>
      </c>
      <c r="G14" s="935">
        <v>0.37969398816743133</v>
      </c>
      <c r="H14" s="934">
        <v>18.59</v>
      </c>
      <c r="I14" s="61"/>
      <c r="J14" s="61"/>
      <c r="K14" s="61"/>
      <c r="L14" s="61"/>
      <c r="M14" s="61"/>
      <c r="N14" s="61"/>
      <c r="O14" s="61"/>
      <c r="P14" s="61"/>
      <c r="Q14" s="61"/>
      <c r="R14" s="61"/>
      <c r="S14" s="61"/>
      <c r="T14" s="61"/>
      <c r="U14" s="61"/>
      <c r="V14" s="61"/>
      <c r="W14" s="61"/>
      <c r="X14" s="61"/>
      <c r="Y14" s="61"/>
      <c r="Z14" s="61"/>
      <c r="AA14" s="61"/>
      <c r="AB14" s="61"/>
      <c r="AC14" s="61"/>
      <c r="AD14" s="61"/>
      <c r="AE14" s="61"/>
      <c r="AF14" s="61"/>
      <c r="AG14" s="61"/>
      <c r="AH14" s="61"/>
      <c r="AI14" s="61"/>
      <c r="AJ14" s="61"/>
      <c r="AK14" s="61"/>
      <c r="AL14" s="61"/>
      <c r="AM14" s="61"/>
      <c r="AN14" s="61"/>
      <c r="AO14" s="61"/>
      <c r="AP14" s="61"/>
      <c r="AQ14" s="61"/>
      <c r="AR14" s="61"/>
      <c r="AS14" s="61"/>
      <c r="AT14" s="61"/>
      <c r="AU14" s="61"/>
      <c r="AV14" s="61"/>
      <c r="AW14" s="61"/>
      <c r="AX14" s="61"/>
      <c r="AY14" s="61"/>
      <c r="AZ14" s="61"/>
      <c r="BA14" s="61"/>
      <c r="BB14" s="61"/>
      <c r="BC14" s="61"/>
      <c r="BD14" s="61"/>
      <c r="BE14" s="61"/>
      <c r="BF14" s="61"/>
      <c r="BG14" s="61"/>
      <c r="BH14" s="61"/>
      <c r="BI14" s="61"/>
      <c r="BJ14" s="61"/>
      <c r="BK14" s="61"/>
      <c r="BL14" s="61"/>
      <c r="BM14" s="61"/>
      <c r="BN14" s="61"/>
      <c r="BO14" s="61"/>
      <c r="BP14" s="61"/>
      <c r="BQ14" s="61"/>
      <c r="BR14" s="61"/>
      <c r="BS14" s="61"/>
      <c r="BT14" s="61"/>
      <c r="BU14" s="61"/>
      <c r="BV14" s="61"/>
      <c r="BW14" s="61"/>
      <c r="BX14" s="61"/>
      <c r="BY14" s="61"/>
      <c r="BZ14" s="61"/>
      <c r="CA14" s="61"/>
      <c r="CB14" s="61"/>
      <c r="CC14" s="61"/>
      <c r="CD14" s="61"/>
      <c r="CE14" s="61"/>
      <c r="CF14" s="61"/>
      <c r="CG14" s="61"/>
      <c r="CH14" s="61"/>
      <c r="CI14" s="61"/>
      <c r="CJ14" s="61"/>
      <c r="CK14" s="61"/>
      <c r="CL14" s="61"/>
      <c r="CM14" s="61"/>
      <c r="CN14" s="61"/>
      <c r="CO14" s="61"/>
      <c r="CP14" s="61"/>
      <c r="CQ14" s="61"/>
      <c r="CR14" s="61"/>
      <c r="CS14" s="61"/>
      <c r="CT14" s="61"/>
      <c r="CU14" s="61"/>
      <c r="CV14" s="61"/>
      <c r="CW14" s="61"/>
      <c r="CX14" s="61"/>
      <c r="CY14" s="61"/>
      <c r="CZ14" s="61"/>
      <c r="DA14" s="61"/>
      <c r="DB14" s="61"/>
      <c r="DC14" s="61"/>
      <c r="DD14" s="61"/>
      <c r="DE14" s="61"/>
      <c r="DF14" s="61"/>
      <c r="DG14" s="61"/>
      <c r="DH14" s="61"/>
      <c r="DI14" s="61"/>
      <c r="DJ14" s="61"/>
      <c r="DK14" s="61"/>
      <c r="DL14" s="61"/>
      <c r="DM14" s="61"/>
      <c r="DN14" s="61"/>
      <c r="DO14" s="61"/>
      <c r="DP14" s="61"/>
      <c r="DQ14" s="61"/>
      <c r="DR14" s="61"/>
      <c r="DS14" s="61"/>
      <c r="DT14" s="61"/>
      <c r="DU14" s="61"/>
      <c r="DV14" s="61"/>
      <c r="DW14" s="61"/>
      <c r="DX14" s="61"/>
      <c r="DY14" s="61"/>
      <c r="DZ14" s="61"/>
      <c r="EA14" s="61"/>
      <c r="EB14" s="61"/>
      <c r="EC14" s="61"/>
      <c r="ED14" s="61"/>
      <c r="EE14" s="61"/>
      <c r="EF14" s="61"/>
      <c r="EG14" s="61"/>
      <c r="EH14" s="61"/>
      <c r="EI14" s="61"/>
      <c r="EJ14" s="61"/>
      <c r="EK14" s="61"/>
      <c r="EL14" s="61"/>
      <c r="EM14" s="61"/>
      <c r="EN14" s="61"/>
      <c r="EO14" s="61"/>
      <c r="EP14" s="61"/>
      <c r="EQ14" s="61"/>
      <c r="ER14" s="61"/>
      <c r="ES14" s="61"/>
      <c r="ET14" s="61"/>
      <c r="EU14" s="61"/>
      <c r="EV14" s="61"/>
      <c r="EW14" s="61"/>
      <c r="EX14" s="61"/>
      <c r="EY14" s="61"/>
      <c r="EZ14" s="61"/>
      <c r="FA14" s="61"/>
      <c r="FB14" s="61"/>
      <c r="FC14" s="61"/>
      <c r="FD14" s="61"/>
      <c r="FE14" s="61"/>
      <c r="FF14" s="61"/>
      <c r="FG14" s="61"/>
      <c r="FH14" s="61"/>
      <c r="FI14" s="61"/>
      <c r="FJ14" s="61"/>
      <c r="FK14" s="61"/>
      <c r="FL14" s="61"/>
      <c r="FM14" s="61"/>
      <c r="FN14" s="61"/>
      <c r="FO14" s="61"/>
      <c r="FP14" s="61"/>
      <c r="FQ14" s="61"/>
      <c r="FR14" s="61"/>
      <c r="FS14" s="61"/>
      <c r="FT14" s="61"/>
      <c r="FU14" s="61"/>
      <c r="FV14" s="61"/>
      <c r="FW14" s="61"/>
      <c r="FX14" s="61"/>
      <c r="FY14" s="61"/>
      <c r="FZ14" s="61"/>
      <c r="GA14" s="61"/>
      <c r="GB14" s="61"/>
      <c r="GC14" s="61"/>
      <c r="GD14" s="61"/>
      <c r="GE14" s="61"/>
      <c r="GF14" s="61"/>
      <c r="GG14" s="61"/>
      <c r="GH14" s="61"/>
      <c r="GI14" s="61"/>
      <c r="GJ14" s="61"/>
      <c r="GK14" s="61"/>
      <c r="GL14" s="61"/>
      <c r="GM14" s="61"/>
      <c r="GN14" s="61"/>
      <c r="GO14" s="61"/>
      <c r="GP14" s="61"/>
      <c r="GQ14" s="61"/>
      <c r="GR14" s="61"/>
      <c r="GS14" s="61"/>
      <c r="GT14" s="61"/>
      <c r="GU14" s="61"/>
      <c r="GV14" s="61"/>
      <c r="GW14" s="61"/>
      <c r="GX14" s="61"/>
      <c r="GY14" s="61"/>
      <c r="GZ14" s="61"/>
      <c r="HA14" s="61"/>
      <c r="HB14" s="61"/>
      <c r="HC14" s="61"/>
      <c r="HD14" s="61"/>
      <c r="HE14" s="61"/>
      <c r="HF14" s="61"/>
      <c r="HG14" s="61"/>
      <c r="HH14" s="61"/>
      <c r="HI14" s="61"/>
      <c r="HJ14" s="61"/>
    </row>
    <row r="15" spans="1:218" ht="15" thickBot="1">
      <c r="B15" s="184" t="s">
        <v>1179</v>
      </c>
      <c r="C15" s="108" t="s">
        <v>1231</v>
      </c>
      <c r="D15" s="968">
        <v>3410.55</v>
      </c>
      <c r="E15" s="112" t="s">
        <v>1232</v>
      </c>
      <c r="F15" s="187">
        <v>45.64</v>
      </c>
      <c r="G15" s="193">
        <v>0.86600354543354774</v>
      </c>
      <c r="H15" s="187">
        <v>30.86</v>
      </c>
    </row>
    <row r="16" spans="1:218">
      <c r="B16" s="16" t="s">
        <v>134</v>
      </c>
      <c r="C16" s="10"/>
      <c r="D16" s="10"/>
      <c r="E16" s="10"/>
      <c r="F16" s="10"/>
      <c r="G16" s="10"/>
      <c r="H16" s="10"/>
    </row>
    <row r="17" spans="1:218">
      <c r="A17" s="61"/>
      <c r="B17" s="10"/>
      <c r="C17" s="10"/>
      <c r="D17" s="10"/>
      <c r="E17" s="10"/>
      <c r="F17" s="10"/>
      <c r="G17" s="10"/>
      <c r="H17" s="10"/>
      <c r="I17" s="61"/>
      <c r="J17" s="61"/>
      <c r="K17" s="61"/>
      <c r="L17" s="61"/>
      <c r="M17" s="61"/>
      <c r="N17" s="61"/>
      <c r="O17" s="61"/>
      <c r="P17" s="61"/>
      <c r="Q17" s="61"/>
      <c r="R17" s="61"/>
      <c r="S17" s="61"/>
      <c r="T17" s="61"/>
      <c r="U17" s="61"/>
      <c r="V17" s="61"/>
      <c r="W17" s="61"/>
      <c r="X17" s="61"/>
      <c r="Y17" s="61"/>
      <c r="Z17" s="61"/>
      <c r="AA17" s="61"/>
      <c r="AB17" s="61"/>
      <c r="AC17" s="61"/>
      <c r="AD17" s="61"/>
      <c r="AE17" s="61"/>
      <c r="AF17" s="61"/>
      <c r="AG17" s="61"/>
      <c r="AH17" s="61"/>
      <c r="AI17" s="61"/>
      <c r="AJ17" s="61"/>
      <c r="AK17" s="61"/>
      <c r="AL17" s="61"/>
      <c r="AM17" s="61"/>
      <c r="AN17" s="61"/>
      <c r="AO17" s="61"/>
      <c r="AP17" s="61"/>
      <c r="AQ17" s="61"/>
      <c r="AR17" s="61"/>
      <c r="AS17" s="61"/>
      <c r="AT17" s="61"/>
      <c r="AU17" s="61"/>
      <c r="AV17" s="61"/>
      <c r="AW17" s="61"/>
      <c r="AX17" s="61"/>
      <c r="AY17" s="61"/>
      <c r="AZ17" s="61"/>
      <c r="BA17" s="61"/>
      <c r="BB17" s="61"/>
      <c r="BC17" s="61"/>
      <c r="BD17" s="61"/>
      <c r="BE17" s="61"/>
      <c r="BF17" s="61"/>
      <c r="BG17" s="61"/>
      <c r="BH17" s="61"/>
      <c r="BI17" s="61"/>
      <c r="BJ17" s="61"/>
      <c r="BK17" s="61"/>
      <c r="BL17" s="61"/>
      <c r="BM17" s="61"/>
      <c r="BN17" s="61"/>
      <c r="BO17" s="61"/>
      <c r="BP17" s="61"/>
      <c r="BQ17" s="61"/>
      <c r="BR17" s="61"/>
      <c r="BS17" s="61"/>
      <c r="BT17" s="61"/>
      <c r="BU17" s="61"/>
      <c r="BV17" s="61"/>
      <c r="BW17" s="61"/>
      <c r="BX17" s="61"/>
      <c r="BY17" s="61"/>
      <c r="BZ17" s="61"/>
      <c r="CA17" s="61"/>
      <c r="CB17" s="61"/>
      <c r="CC17" s="61"/>
      <c r="CD17" s="61"/>
      <c r="CE17" s="61"/>
      <c r="CF17" s="61"/>
      <c r="CG17" s="61"/>
      <c r="CH17" s="61"/>
      <c r="CI17" s="61"/>
      <c r="CJ17" s="61"/>
      <c r="CK17" s="61"/>
      <c r="CL17" s="61"/>
      <c r="CM17" s="61"/>
      <c r="CN17" s="61"/>
      <c r="CO17" s="61"/>
      <c r="CP17" s="61"/>
      <c r="CQ17" s="61"/>
      <c r="CR17" s="61"/>
      <c r="CS17" s="61"/>
      <c r="CT17" s="61"/>
      <c r="CU17" s="61"/>
      <c r="CV17" s="61"/>
      <c r="CW17" s="61"/>
      <c r="CX17" s="61"/>
      <c r="CY17" s="61"/>
      <c r="CZ17" s="61"/>
      <c r="DA17" s="61"/>
      <c r="DB17" s="61"/>
      <c r="DC17" s="61"/>
      <c r="DD17" s="61"/>
      <c r="DE17" s="61"/>
      <c r="DF17" s="61"/>
      <c r="DG17" s="61"/>
      <c r="DH17" s="61"/>
      <c r="DI17" s="61"/>
      <c r="DJ17" s="61"/>
      <c r="DK17" s="61"/>
      <c r="DL17" s="61"/>
      <c r="DM17" s="61"/>
      <c r="DN17" s="61"/>
      <c r="DO17" s="61"/>
      <c r="DP17" s="61"/>
      <c r="DQ17" s="61"/>
      <c r="DR17" s="61"/>
      <c r="DS17" s="61"/>
      <c r="DT17" s="61"/>
      <c r="DU17" s="61"/>
      <c r="DV17" s="61"/>
      <c r="DW17" s="61"/>
      <c r="DX17" s="61"/>
      <c r="DY17" s="61"/>
      <c r="DZ17" s="61"/>
      <c r="EA17" s="61"/>
      <c r="EB17" s="61"/>
      <c r="EC17" s="61"/>
      <c r="ED17" s="61"/>
      <c r="EE17" s="61"/>
      <c r="EF17" s="61"/>
      <c r="EG17" s="61"/>
      <c r="EH17" s="61"/>
      <c r="EI17" s="61"/>
      <c r="EJ17" s="61"/>
      <c r="EK17" s="61"/>
      <c r="EL17" s="61"/>
      <c r="EM17" s="61"/>
      <c r="EN17" s="61"/>
      <c r="EO17" s="61"/>
      <c r="EP17" s="61"/>
      <c r="EQ17" s="61"/>
      <c r="ER17" s="61"/>
      <c r="ES17" s="61"/>
      <c r="ET17" s="61"/>
      <c r="EU17" s="61"/>
      <c r="EV17" s="61"/>
      <c r="EW17" s="61"/>
      <c r="EX17" s="61"/>
      <c r="EY17" s="61"/>
      <c r="EZ17" s="61"/>
      <c r="FA17" s="61"/>
      <c r="FB17" s="61"/>
      <c r="FC17" s="61"/>
      <c r="FD17" s="61"/>
      <c r="FE17" s="61"/>
      <c r="FF17" s="61"/>
      <c r="FG17" s="61"/>
      <c r="FH17" s="61"/>
      <c r="FI17" s="61"/>
      <c r="FJ17" s="61"/>
      <c r="FK17" s="61"/>
      <c r="FL17" s="61"/>
      <c r="FM17" s="61"/>
      <c r="FN17" s="61"/>
      <c r="FO17" s="61"/>
      <c r="FP17" s="61"/>
      <c r="FQ17" s="61"/>
      <c r="FR17" s="61"/>
      <c r="FS17" s="61"/>
      <c r="FT17" s="61"/>
      <c r="FU17" s="61"/>
      <c r="FV17" s="61"/>
      <c r="FW17" s="61"/>
      <c r="FX17" s="61"/>
      <c r="FY17" s="61"/>
      <c r="FZ17" s="61"/>
      <c r="GA17" s="61"/>
      <c r="GB17" s="61"/>
      <c r="GC17" s="61"/>
      <c r="GD17" s="61"/>
      <c r="GE17" s="61"/>
      <c r="GF17" s="61"/>
      <c r="GG17" s="61"/>
      <c r="GH17" s="61"/>
      <c r="GI17" s="61"/>
      <c r="GJ17" s="61"/>
      <c r="GK17" s="61"/>
      <c r="GL17" s="61"/>
      <c r="GM17" s="61"/>
      <c r="GN17" s="61"/>
      <c r="GO17" s="61"/>
      <c r="GP17" s="61"/>
      <c r="GQ17" s="61"/>
      <c r="GR17" s="61"/>
      <c r="GS17" s="61"/>
      <c r="GT17" s="61"/>
      <c r="GU17" s="61"/>
      <c r="GV17" s="61"/>
      <c r="GW17" s="61"/>
      <c r="GX17" s="61"/>
      <c r="GY17" s="61"/>
      <c r="GZ17" s="61"/>
      <c r="HA17" s="61"/>
      <c r="HB17" s="61"/>
      <c r="HC17" s="61"/>
      <c r="HD17" s="61"/>
      <c r="HE17" s="61"/>
      <c r="HF17" s="61"/>
      <c r="HG17" s="61"/>
      <c r="HH17" s="61"/>
      <c r="HI17" s="61"/>
      <c r="HJ17" s="61"/>
    </row>
    <row r="18" spans="1:218" ht="279.60000000000002" customHeight="1">
      <c r="A18" s="61"/>
      <c r="B18" s="1127" t="s">
        <v>1214</v>
      </c>
      <c r="C18" s="1127"/>
      <c r="D18" s="1127"/>
      <c r="E18" s="1127"/>
      <c r="F18" s="1127"/>
      <c r="G18" s="1127"/>
      <c r="H18" s="1127"/>
      <c r="I18" s="61"/>
      <c r="J18" s="61"/>
      <c r="K18" s="61"/>
      <c r="L18" s="61"/>
      <c r="M18" s="61"/>
      <c r="N18" s="61"/>
      <c r="O18" s="61"/>
      <c r="P18" s="61"/>
      <c r="Q18" s="61"/>
      <c r="R18" s="61"/>
      <c r="S18" s="61"/>
      <c r="T18" s="61"/>
      <c r="U18" s="61"/>
      <c r="V18" s="61"/>
      <c r="W18" s="61"/>
      <c r="X18" s="61"/>
      <c r="Y18" s="61"/>
      <c r="Z18" s="61"/>
      <c r="AA18" s="61"/>
      <c r="AB18" s="61"/>
      <c r="AC18" s="61"/>
      <c r="AD18" s="61"/>
      <c r="AE18" s="61"/>
      <c r="AF18" s="61"/>
      <c r="AG18" s="61"/>
      <c r="AH18" s="61"/>
      <c r="AI18" s="61"/>
      <c r="AJ18" s="61"/>
      <c r="AK18" s="61"/>
      <c r="AL18" s="61"/>
      <c r="AM18" s="61"/>
      <c r="AN18" s="61"/>
      <c r="AO18" s="61"/>
      <c r="AP18" s="61"/>
      <c r="AQ18" s="61"/>
      <c r="AR18" s="61"/>
      <c r="AS18" s="61"/>
      <c r="AT18" s="61"/>
      <c r="AU18" s="61"/>
      <c r="AV18" s="61"/>
      <c r="AW18" s="61"/>
      <c r="AX18" s="61"/>
      <c r="AY18" s="61"/>
      <c r="AZ18" s="61"/>
      <c r="BA18" s="61"/>
      <c r="BB18" s="61"/>
      <c r="BC18" s="61"/>
      <c r="BD18" s="61"/>
      <c r="BE18" s="61"/>
      <c r="BF18" s="61"/>
      <c r="BG18" s="61"/>
      <c r="BH18" s="61"/>
      <c r="BI18" s="61"/>
      <c r="BJ18" s="61"/>
      <c r="BK18" s="61"/>
      <c r="BL18" s="61"/>
      <c r="BM18" s="61"/>
      <c r="BN18" s="61"/>
      <c r="BO18" s="61"/>
      <c r="BP18" s="61"/>
      <c r="BQ18" s="61"/>
      <c r="BR18" s="61"/>
      <c r="BS18" s="61"/>
      <c r="BT18" s="61"/>
      <c r="BU18" s="61"/>
      <c r="BV18" s="61"/>
      <c r="BW18" s="61"/>
      <c r="BX18" s="61"/>
      <c r="BY18" s="61"/>
      <c r="BZ18" s="61"/>
      <c r="CA18" s="61"/>
      <c r="CB18" s="61"/>
      <c r="CC18" s="61"/>
      <c r="CD18" s="61"/>
      <c r="CE18" s="61"/>
      <c r="CF18" s="61"/>
      <c r="CG18" s="61"/>
      <c r="CH18" s="61"/>
      <c r="CI18" s="61"/>
      <c r="CJ18" s="61"/>
      <c r="CK18" s="61"/>
      <c r="CL18" s="61"/>
      <c r="CM18" s="61"/>
      <c r="CN18" s="61"/>
      <c r="CO18" s="61"/>
      <c r="CP18" s="61"/>
      <c r="CQ18" s="61"/>
      <c r="CR18" s="61"/>
      <c r="CS18" s="61"/>
      <c r="CT18" s="61"/>
      <c r="CU18" s="61"/>
      <c r="CV18" s="61"/>
      <c r="CW18" s="61"/>
      <c r="CX18" s="61"/>
      <c r="CY18" s="61"/>
      <c r="CZ18" s="61"/>
      <c r="DA18" s="61"/>
      <c r="DB18" s="61"/>
      <c r="DC18" s="61"/>
      <c r="DD18" s="61"/>
      <c r="DE18" s="61"/>
      <c r="DF18" s="61"/>
      <c r="DG18" s="61"/>
      <c r="DH18" s="61"/>
      <c r="DI18" s="61"/>
      <c r="DJ18" s="61"/>
      <c r="DK18" s="61"/>
      <c r="DL18" s="61"/>
      <c r="DM18" s="61"/>
      <c r="DN18" s="61"/>
      <c r="DO18" s="61"/>
      <c r="DP18" s="61"/>
      <c r="DQ18" s="61"/>
      <c r="DR18" s="61"/>
      <c r="DS18" s="61"/>
      <c r="DT18" s="61"/>
      <c r="DU18" s="61"/>
      <c r="DV18" s="61"/>
      <c r="DW18" s="61"/>
      <c r="DX18" s="61"/>
      <c r="DY18" s="61"/>
      <c r="DZ18" s="61"/>
      <c r="EA18" s="61"/>
      <c r="EB18" s="61"/>
      <c r="EC18" s="61"/>
      <c r="ED18" s="61"/>
      <c r="EE18" s="61"/>
      <c r="EF18" s="61"/>
      <c r="EG18" s="61"/>
      <c r="EH18" s="61"/>
      <c r="EI18" s="61"/>
      <c r="EJ18" s="61"/>
      <c r="EK18" s="61"/>
      <c r="EL18" s="61"/>
      <c r="EM18" s="61"/>
      <c r="EN18" s="61"/>
      <c r="EO18" s="61"/>
      <c r="EP18" s="61"/>
      <c r="EQ18" s="61"/>
      <c r="ER18" s="61"/>
      <c r="ES18" s="61"/>
      <c r="ET18" s="61"/>
      <c r="EU18" s="61"/>
      <c r="EV18" s="61"/>
      <c r="EW18" s="61"/>
      <c r="EX18" s="61"/>
      <c r="EY18" s="61"/>
      <c r="EZ18" s="61"/>
      <c r="FA18" s="61"/>
      <c r="FB18" s="61"/>
      <c r="FC18" s="61"/>
      <c r="FD18" s="61"/>
      <c r="FE18" s="61"/>
      <c r="FF18" s="61"/>
      <c r="FG18" s="61"/>
      <c r="FH18" s="61"/>
      <c r="FI18" s="61"/>
      <c r="FJ18" s="61"/>
      <c r="FK18" s="61"/>
      <c r="FL18" s="61"/>
      <c r="FM18" s="61"/>
      <c r="FN18" s="61"/>
      <c r="FO18" s="61"/>
      <c r="FP18" s="61"/>
      <c r="FQ18" s="61"/>
      <c r="FR18" s="61"/>
      <c r="FS18" s="61"/>
      <c r="FT18" s="61"/>
      <c r="FU18" s="61"/>
      <c r="FV18" s="61"/>
      <c r="FW18" s="61"/>
      <c r="FX18" s="61"/>
      <c r="FY18" s="61"/>
      <c r="FZ18" s="61"/>
      <c r="GA18" s="61"/>
      <c r="GB18" s="61"/>
      <c r="GC18" s="61"/>
      <c r="GD18" s="61"/>
      <c r="GE18" s="61"/>
      <c r="GF18" s="61"/>
      <c r="GG18" s="61"/>
      <c r="GH18" s="61"/>
      <c r="GI18" s="61"/>
      <c r="GJ18" s="61"/>
      <c r="GK18" s="61"/>
      <c r="GL18" s="61"/>
      <c r="GM18" s="61"/>
      <c r="GN18" s="61"/>
      <c r="GO18" s="61"/>
      <c r="GP18" s="61"/>
      <c r="GQ18" s="61"/>
      <c r="GR18" s="61"/>
      <c r="GS18" s="61"/>
      <c r="GT18" s="61"/>
      <c r="GU18" s="61"/>
      <c r="GV18" s="61"/>
      <c r="GW18" s="61"/>
      <c r="GX18" s="61"/>
      <c r="GY18" s="61"/>
      <c r="GZ18" s="61"/>
      <c r="HA18" s="61"/>
      <c r="HB18" s="61"/>
      <c r="HC18" s="61"/>
      <c r="HD18" s="61"/>
      <c r="HE18" s="61"/>
      <c r="HF18" s="61"/>
      <c r="HG18" s="61"/>
      <c r="HH18" s="61"/>
      <c r="HI18" s="61"/>
      <c r="HJ18" s="61"/>
    </row>
    <row r="19" spans="1:218" ht="172.8" customHeight="1">
      <c r="A19" s="61"/>
      <c r="B19" s="1127" t="s">
        <v>1215</v>
      </c>
      <c r="C19" s="1127"/>
      <c r="D19" s="1127"/>
      <c r="E19" s="1127"/>
      <c r="F19" s="1127"/>
      <c r="G19" s="1127"/>
      <c r="H19" s="1127"/>
      <c r="I19" s="61"/>
      <c r="J19" s="61"/>
      <c r="K19" s="61"/>
      <c r="L19" s="61"/>
      <c r="M19" s="61"/>
      <c r="N19" s="61"/>
      <c r="O19" s="61"/>
      <c r="P19" s="61"/>
      <c r="Q19" s="61"/>
      <c r="R19" s="61"/>
      <c r="S19" s="61"/>
      <c r="T19" s="61"/>
      <c r="U19" s="61"/>
      <c r="V19" s="61"/>
      <c r="W19" s="61"/>
      <c r="X19" s="61"/>
      <c r="Y19" s="61"/>
      <c r="Z19" s="61"/>
      <c r="AA19" s="61"/>
      <c r="AB19" s="61"/>
      <c r="AC19" s="61"/>
      <c r="AD19" s="61"/>
      <c r="AE19" s="61"/>
      <c r="AF19" s="61"/>
      <c r="AG19" s="61"/>
      <c r="AH19" s="61"/>
      <c r="AI19" s="61"/>
      <c r="AJ19" s="61"/>
      <c r="AK19" s="61"/>
      <c r="AL19" s="61"/>
      <c r="AM19" s="61"/>
      <c r="AN19" s="61"/>
      <c r="AO19" s="61"/>
      <c r="AP19" s="61"/>
      <c r="AQ19" s="61"/>
      <c r="AR19" s="61"/>
      <c r="AS19" s="61"/>
      <c r="AT19" s="61"/>
      <c r="AU19" s="61"/>
      <c r="AV19" s="61"/>
      <c r="AW19" s="61"/>
      <c r="AX19" s="61"/>
      <c r="AY19" s="61"/>
      <c r="AZ19" s="61"/>
      <c r="BA19" s="61"/>
      <c r="BB19" s="61"/>
      <c r="BC19" s="61"/>
      <c r="BD19" s="61"/>
      <c r="BE19" s="61"/>
      <c r="BF19" s="61"/>
      <c r="BG19" s="61"/>
      <c r="BH19" s="61"/>
      <c r="BI19" s="61"/>
      <c r="BJ19" s="61"/>
      <c r="BK19" s="61"/>
      <c r="BL19" s="61"/>
      <c r="BM19" s="61"/>
      <c r="BN19" s="61"/>
      <c r="BO19" s="61"/>
      <c r="BP19" s="61"/>
      <c r="BQ19" s="61"/>
      <c r="BR19" s="61"/>
      <c r="BS19" s="61"/>
      <c r="BT19" s="61"/>
      <c r="BU19" s="61"/>
      <c r="BV19" s="61"/>
      <c r="BW19" s="61"/>
      <c r="BX19" s="61"/>
      <c r="BY19" s="61"/>
      <c r="BZ19" s="61"/>
      <c r="CA19" s="61"/>
      <c r="CB19" s="61"/>
      <c r="CC19" s="61"/>
      <c r="CD19" s="61"/>
      <c r="CE19" s="61"/>
      <c r="CF19" s="61"/>
      <c r="CG19" s="61"/>
      <c r="CH19" s="61"/>
      <c r="CI19" s="61"/>
      <c r="CJ19" s="61"/>
      <c r="CK19" s="61"/>
      <c r="CL19" s="61"/>
      <c r="CM19" s="61"/>
      <c r="CN19" s="61"/>
      <c r="CO19" s="61"/>
      <c r="CP19" s="61"/>
      <c r="CQ19" s="61"/>
      <c r="CR19" s="61"/>
      <c r="CS19" s="61"/>
      <c r="CT19" s="61"/>
      <c r="CU19" s="61"/>
      <c r="CV19" s="61"/>
      <c r="CW19" s="61"/>
      <c r="CX19" s="61"/>
      <c r="CY19" s="61"/>
      <c r="CZ19" s="61"/>
      <c r="DA19" s="61"/>
      <c r="DB19" s="61"/>
      <c r="DC19" s="61"/>
      <c r="DD19" s="61"/>
      <c r="DE19" s="61"/>
      <c r="DF19" s="61"/>
      <c r="DG19" s="61"/>
      <c r="DH19" s="61"/>
      <c r="DI19" s="61"/>
      <c r="DJ19" s="61"/>
      <c r="DK19" s="61"/>
      <c r="DL19" s="61"/>
      <c r="DM19" s="61"/>
      <c r="DN19" s="61"/>
      <c r="DO19" s="61"/>
      <c r="DP19" s="61"/>
      <c r="DQ19" s="61"/>
      <c r="DR19" s="61"/>
      <c r="DS19" s="61"/>
      <c r="DT19" s="61"/>
      <c r="DU19" s="61"/>
      <c r="DV19" s="61"/>
      <c r="DW19" s="61"/>
      <c r="DX19" s="61"/>
      <c r="DY19" s="61"/>
      <c r="DZ19" s="61"/>
      <c r="EA19" s="61"/>
      <c r="EB19" s="61"/>
      <c r="EC19" s="61"/>
      <c r="ED19" s="61"/>
      <c r="EE19" s="61"/>
      <c r="EF19" s="61"/>
      <c r="EG19" s="61"/>
      <c r="EH19" s="61"/>
      <c r="EI19" s="61"/>
      <c r="EJ19" s="61"/>
      <c r="EK19" s="61"/>
      <c r="EL19" s="61"/>
      <c r="EM19" s="61"/>
      <c r="EN19" s="61"/>
      <c r="EO19" s="61"/>
      <c r="EP19" s="61"/>
      <c r="EQ19" s="61"/>
      <c r="ER19" s="61"/>
      <c r="ES19" s="61"/>
      <c r="ET19" s="61"/>
      <c r="EU19" s="61"/>
      <c r="EV19" s="61"/>
      <c r="EW19" s="61"/>
      <c r="EX19" s="61"/>
      <c r="EY19" s="61"/>
      <c r="EZ19" s="61"/>
      <c r="FA19" s="61"/>
      <c r="FB19" s="61"/>
      <c r="FC19" s="61"/>
      <c r="FD19" s="61"/>
      <c r="FE19" s="61"/>
      <c r="FF19" s="61"/>
      <c r="FG19" s="61"/>
      <c r="FH19" s="61"/>
      <c r="FI19" s="61"/>
      <c r="FJ19" s="61"/>
      <c r="FK19" s="61"/>
      <c r="FL19" s="61"/>
      <c r="FM19" s="61"/>
      <c r="FN19" s="61"/>
      <c r="FO19" s="61"/>
      <c r="FP19" s="61"/>
      <c r="FQ19" s="61"/>
      <c r="FR19" s="61"/>
      <c r="FS19" s="61"/>
      <c r="FT19" s="61"/>
      <c r="FU19" s="61"/>
      <c r="FV19" s="61"/>
      <c r="FW19" s="61"/>
      <c r="FX19" s="61"/>
      <c r="FY19" s="61"/>
      <c r="FZ19" s="61"/>
      <c r="GA19" s="61"/>
      <c r="GB19" s="61"/>
      <c r="GC19" s="61"/>
      <c r="GD19" s="61"/>
      <c r="GE19" s="61"/>
      <c r="GF19" s="61"/>
      <c r="GG19" s="61"/>
      <c r="GH19" s="61"/>
      <c r="GI19" s="61"/>
      <c r="GJ19" s="61"/>
      <c r="GK19" s="61"/>
      <c r="GL19" s="61"/>
      <c r="GM19" s="61"/>
      <c r="GN19" s="61"/>
      <c r="GO19" s="61"/>
      <c r="GP19" s="61"/>
      <c r="GQ19" s="61"/>
      <c r="GR19" s="61"/>
      <c r="GS19" s="61"/>
      <c r="GT19" s="61"/>
      <c r="GU19" s="61"/>
      <c r="GV19" s="61"/>
      <c r="GW19" s="61"/>
      <c r="GX19" s="61"/>
      <c r="GY19" s="61"/>
      <c r="GZ19" s="61"/>
      <c r="HA19" s="61"/>
      <c r="HB19" s="61"/>
      <c r="HC19" s="61"/>
      <c r="HD19" s="61"/>
      <c r="HE19" s="61"/>
      <c r="HF19" s="61"/>
      <c r="HG19" s="61"/>
      <c r="HH19" s="61"/>
      <c r="HI19" s="61"/>
      <c r="HJ19" s="61"/>
    </row>
    <row r="20" spans="1:218" ht="180" customHeight="1">
      <c r="A20" s="61"/>
      <c r="B20" s="1127" t="s">
        <v>1216</v>
      </c>
      <c r="C20" s="1127"/>
      <c r="D20" s="1127"/>
      <c r="E20" s="1127"/>
      <c r="F20" s="1127"/>
      <c r="G20" s="1127"/>
      <c r="H20" s="1127"/>
      <c r="I20" s="61"/>
      <c r="J20" s="61"/>
      <c r="K20" s="61"/>
      <c r="L20" s="61"/>
      <c r="M20" s="61"/>
      <c r="N20" s="61"/>
      <c r="O20" s="61"/>
      <c r="P20" s="61"/>
      <c r="Q20" s="61"/>
      <c r="R20" s="61"/>
      <c r="S20" s="61"/>
      <c r="T20" s="61"/>
      <c r="U20" s="61"/>
      <c r="V20" s="61"/>
      <c r="W20" s="61"/>
      <c r="X20" s="61"/>
      <c r="Y20" s="61"/>
      <c r="Z20" s="61"/>
      <c r="AA20" s="61"/>
      <c r="AB20" s="61"/>
      <c r="AC20" s="61"/>
      <c r="AD20" s="61"/>
      <c r="AE20" s="61"/>
      <c r="AF20" s="61"/>
      <c r="AG20" s="61"/>
      <c r="AH20" s="61"/>
      <c r="AI20" s="61"/>
      <c r="AJ20" s="61"/>
      <c r="AK20" s="61"/>
      <c r="AL20" s="61"/>
      <c r="AM20" s="61"/>
      <c r="AN20" s="61"/>
      <c r="AO20" s="61"/>
      <c r="AP20" s="61"/>
      <c r="AQ20" s="61"/>
      <c r="AR20" s="61"/>
      <c r="AS20" s="61"/>
      <c r="AT20" s="61"/>
      <c r="AU20" s="61"/>
      <c r="AV20" s="61"/>
      <c r="AW20" s="61"/>
      <c r="AX20" s="61"/>
      <c r="AY20" s="61"/>
      <c r="AZ20" s="61"/>
      <c r="BA20" s="61"/>
      <c r="BB20" s="61"/>
      <c r="BC20" s="61"/>
      <c r="BD20" s="61"/>
      <c r="BE20" s="61"/>
      <c r="BF20" s="61"/>
      <c r="BG20" s="61"/>
      <c r="BH20" s="61"/>
      <c r="BI20" s="61"/>
      <c r="BJ20" s="61"/>
      <c r="BK20" s="61"/>
      <c r="BL20" s="61"/>
      <c r="BM20" s="61"/>
      <c r="BN20" s="61"/>
      <c r="BO20" s="61"/>
      <c r="BP20" s="61"/>
      <c r="BQ20" s="61"/>
      <c r="BR20" s="61"/>
      <c r="BS20" s="61"/>
      <c r="BT20" s="61"/>
      <c r="BU20" s="61"/>
      <c r="BV20" s="61"/>
      <c r="BW20" s="61"/>
      <c r="BX20" s="61"/>
      <c r="BY20" s="61"/>
      <c r="BZ20" s="61"/>
      <c r="CA20" s="61"/>
      <c r="CB20" s="61"/>
      <c r="CC20" s="61"/>
      <c r="CD20" s="61"/>
      <c r="CE20" s="61"/>
      <c r="CF20" s="61"/>
      <c r="CG20" s="61"/>
      <c r="CH20" s="61"/>
      <c r="CI20" s="61"/>
      <c r="CJ20" s="61"/>
      <c r="CK20" s="61"/>
      <c r="CL20" s="61"/>
      <c r="CM20" s="61"/>
      <c r="CN20" s="61"/>
      <c r="CO20" s="61"/>
      <c r="CP20" s="61"/>
      <c r="CQ20" s="61"/>
      <c r="CR20" s="61"/>
      <c r="CS20" s="61"/>
      <c r="CT20" s="61"/>
      <c r="CU20" s="61"/>
      <c r="CV20" s="61"/>
      <c r="CW20" s="61"/>
      <c r="CX20" s="61"/>
      <c r="CY20" s="61"/>
      <c r="CZ20" s="61"/>
      <c r="DA20" s="61"/>
      <c r="DB20" s="61"/>
      <c r="DC20" s="61"/>
      <c r="DD20" s="61"/>
      <c r="DE20" s="61"/>
      <c r="DF20" s="61"/>
      <c r="DG20" s="61"/>
      <c r="DH20" s="61"/>
      <c r="DI20" s="61"/>
      <c r="DJ20" s="61"/>
      <c r="DK20" s="61"/>
      <c r="DL20" s="61"/>
      <c r="DM20" s="61"/>
      <c r="DN20" s="61"/>
      <c r="DO20" s="61"/>
      <c r="DP20" s="61"/>
      <c r="DQ20" s="61"/>
      <c r="DR20" s="61"/>
      <c r="DS20" s="61"/>
      <c r="DT20" s="61"/>
      <c r="DU20" s="61"/>
      <c r="DV20" s="61"/>
      <c r="DW20" s="61"/>
      <c r="DX20" s="61"/>
      <c r="DY20" s="61"/>
      <c r="DZ20" s="61"/>
      <c r="EA20" s="61"/>
      <c r="EB20" s="61"/>
      <c r="EC20" s="61"/>
      <c r="ED20" s="61"/>
      <c r="EE20" s="61"/>
      <c r="EF20" s="61"/>
      <c r="EG20" s="61"/>
      <c r="EH20" s="61"/>
      <c r="EI20" s="61"/>
      <c r="EJ20" s="61"/>
      <c r="EK20" s="61"/>
      <c r="EL20" s="61"/>
      <c r="EM20" s="61"/>
      <c r="EN20" s="61"/>
      <c r="EO20" s="61"/>
      <c r="EP20" s="61"/>
      <c r="EQ20" s="61"/>
      <c r="ER20" s="61"/>
      <c r="ES20" s="61"/>
      <c r="ET20" s="61"/>
      <c r="EU20" s="61"/>
      <c r="EV20" s="61"/>
      <c r="EW20" s="61"/>
      <c r="EX20" s="61"/>
      <c r="EY20" s="61"/>
      <c r="EZ20" s="61"/>
      <c r="FA20" s="61"/>
      <c r="FB20" s="61"/>
      <c r="FC20" s="61"/>
      <c r="FD20" s="61"/>
      <c r="FE20" s="61"/>
      <c r="FF20" s="61"/>
      <c r="FG20" s="61"/>
      <c r="FH20" s="61"/>
      <c r="FI20" s="61"/>
      <c r="FJ20" s="61"/>
      <c r="FK20" s="61"/>
      <c r="FL20" s="61"/>
      <c r="FM20" s="61"/>
      <c r="FN20" s="61"/>
      <c r="FO20" s="61"/>
      <c r="FP20" s="61"/>
      <c r="FQ20" s="61"/>
      <c r="FR20" s="61"/>
      <c r="FS20" s="61"/>
      <c r="FT20" s="61"/>
      <c r="FU20" s="61"/>
      <c r="FV20" s="61"/>
      <c r="FW20" s="61"/>
      <c r="FX20" s="61"/>
      <c r="FY20" s="61"/>
      <c r="FZ20" s="61"/>
      <c r="GA20" s="61"/>
      <c r="GB20" s="61"/>
      <c r="GC20" s="61"/>
      <c r="GD20" s="61"/>
      <c r="GE20" s="61"/>
      <c r="GF20" s="61"/>
      <c r="GG20" s="61"/>
      <c r="GH20" s="61"/>
      <c r="GI20" s="61"/>
      <c r="GJ20" s="61"/>
      <c r="GK20" s="61"/>
      <c r="GL20" s="61"/>
      <c r="GM20" s="61"/>
      <c r="GN20" s="61"/>
      <c r="GO20" s="61"/>
      <c r="GP20" s="61"/>
      <c r="GQ20" s="61"/>
      <c r="GR20" s="61"/>
      <c r="GS20" s="61"/>
      <c r="GT20" s="61"/>
      <c r="GU20" s="61"/>
      <c r="GV20" s="61"/>
      <c r="GW20" s="61"/>
      <c r="GX20" s="61"/>
      <c r="GY20" s="61"/>
      <c r="GZ20" s="61"/>
      <c r="HA20" s="61"/>
      <c r="HB20" s="61"/>
      <c r="HC20" s="61"/>
      <c r="HD20" s="61"/>
      <c r="HE20" s="61"/>
      <c r="HF20" s="61"/>
      <c r="HG20" s="61"/>
      <c r="HH20" s="61"/>
      <c r="HI20" s="61"/>
      <c r="HJ20" s="61"/>
    </row>
    <row r="21" spans="1:218">
      <c r="A21" s="61"/>
      <c r="B21" s="10"/>
      <c r="C21" s="10"/>
      <c r="D21" s="10"/>
      <c r="E21" s="10"/>
      <c r="F21" s="10"/>
      <c r="G21" s="10"/>
      <c r="H21" s="10"/>
      <c r="I21" s="61"/>
      <c r="J21" s="61"/>
      <c r="K21" s="61"/>
      <c r="L21" s="61"/>
      <c r="M21" s="61"/>
      <c r="N21" s="61"/>
      <c r="O21" s="61"/>
      <c r="P21" s="61"/>
      <c r="Q21" s="61"/>
      <c r="R21" s="61"/>
      <c r="S21" s="61"/>
      <c r="T21" s="61"/>
      <c r="U21" s="61"/>
      <c r="V21" s="61"/>
      <c r="W21" s="61"/>
      <c r="X21" s="61"/>
      <c r="Y21" s="61"/>
      <c r="Z21" s="61"/>
      <c r="AA21" s="61"/>
      <c r="AB21" s="61"/>
      <c r="AC21" s="61"/>
      <c r="AD21" s="61"/>
      <c r="AE21" s="61"/>
      <c r="AF21" s="61"/>
      <c r="AG21" s="61"/>
      <c r="AH21" s="61"/>
      <c r="AI21" s="61"/>
      <c r="AJ21" s="61"/>
      <c r="AK21" s="61"/>
      <c r="AL21" s="61"/>
      <c r="AM21" s="61"/>
      <c r="AN21" s="61"/>
      <c r="AO21" s="61"/>
      <c r="AP21" s="61"/>
      <c r="AQ21" s="61"/>
      <c r="AR21" s="61"/>
      <c r="AS21" s="61"/>
      <c r="AT21" s="61"/>
      <c r="AU21" s="61"/>
      <c r="AV21" s="61"/>
      <c r="AW21" s="61"/>
      <c r="AX21" s="61"/>
      <c r="AY21" s="61"/>
      <c r="AZ21" s="61"/>
      <c r="BA21" s="61"/>
      <c r="BB21" s="61"/>
      <c r="BC21" s="61"/>
      <c r="BD21" s="61"/>
      <c r="BE21" s="61"/>
      <c r="BF21" s="61"/>
      <c r="BG21" s="61"/>
      <c r="BH21" s="61"/>
      <c r="BI21" s="61"/>
      <c r="BJ21" s="61"/>
      <c r="BK21" s="61"/>
      <c r="BL21" s="61"/>
      <c r="BM21" s="61"/>
      <c r="BN21" s="61"/>
      <c r="BO21" s="61"/>
      <c r="BP21" s="61"/>
      <c r="BQ21" s="61"/>
      <c r="BR21" s="61"/>
      <c r="BS21" s="61"/>
      <c r="BT21" s="61"/>
      <c r="BU21" s="61"/>
      <c r="BV21" s="61"/>
      <c r="BW21" s="61"/>
      <c r="BX21" s="61"/>
      <c r="BY21" s="61"/>
      <c r="BZ21" s="61"/>
      <c r="CA21" s="61"/>
      <c r="CB21" s="61"/>
      <c r="CC21" s="61"/>
      <c r="CD21" s="61"/>
      <c r="CE21" s="61"/>
      <c r="CF21" s="61"/>
      <c r="CG21" s="61"/>
      <c r="CH21" s="61"/>
      <c r="CI21" s="61"/>
      <c r="CJ21" s="61"/>
      <c r="CK21" s="61"/>
      <c r="CL21" s="61"/>
      <c r="CM21" s="61"/>
      <c r="CN21" s="61"/>
      <c r="CO21" s="61"/>
      <c r="CP21" s="61"/>
      <c r="CQ21" s="61"/>
      <c r="CR21" s="61"/>
      <c r="CS21" s="61"/>
      <c r="CT21" s="61"/>
      <c r="CU21" s="61"/>
      <c r="CV21" s="61"/>
      <c r="CW21" s="61"/>
      <c r="CX21" s="61"/>
      <c r="CY21" s="61"/>
      <c r="CZ21" s="61"/>
      <c r="DA21" s="61"/>
      <c r="DB21" s="61"/>
      <c r="DC21" s="61"/>
      <c r="DD21" s="61"/>
      <c r="DE21" s="61"/>
      <c r="DF21" s="61"/>
      <c r="DG21" s="61"/>
      <c r="DH21" s="61"/>
      <c r="DI21" s="61"/>
      <c r="DJ21" s="61"/>
      <c r="DK21" s="61"/>
      <c r="DL21" s="61"/>
      <c r="DM21" s="61"/>
      <c r="DN21" s="61"/>
      <c r="DO21" s="61"/>
      <c r="DP21" s="61"/>
      <c r="DQ21" s="61"/>
      <c r="DR21" s="61"/>
      <c r="DS21" s="61"/>
      <c r="DT21" s="61"/>
      <c r="DU21" s="61"/>
      <c r="DV21" s="61"/>
      <c r="DW21" s="61"/>
      <c r="DX21" s="61"/>
      <c r="DY21" s="61"/>
      <c r="DZ21" s="61"/>
      <c r="EA21" s="61"/>
      <c r="EB21" s="61"/>
      <c r="EC21" s="61"/>
      <c r="ED21" s="61"/>
      <c r="EE21" s="61"/>
      <c r="EF21" s="61"/>
      <c r="EG21" s="61"/>
      <c r="EH21" s="61"/>
      <c r="EI21" s="61"/>
      <c r="EJ21" s="61"/>
      <c r="EK21" s="61"/>
      <c r="EL21" s="61"/>
      <c r="EM21" s="61"/>
      <c r="EN21" s="61"/>
      <c r="EO21" s="61"/>
      <c r="EP21" s="61"/>
      <c r="EQ21" s="61"/>
      <c r="ER21" s="61"/>
      <c r="ES21" s="61"/>
      <c r="ET21" s="61"/>
      <c r="EU21" s="61"/>
      <c r="EV21" s="61"/>
      <c r="EW21" s="61"/>
      <c r="EX21" s="61"/>
      <c r="EY21" s="61"/>
      <c r="EZ21" s="61"/>
      <c r="FA21" s="61"/>
      <c r="FB21" s="61"/>
      <c r="FC21" s="61"/>
      <c r="FD21" s="61"/>
      <c r="FE21" s="61"/>
      <c r="FF21" s="61"/>
      <c r="FG21" s="61"/>
      <c r="FH21" s="61"/>
      <c r="FI21" s="61"/>
      <c r="FJ21" s="61"/>
      <c r="FK21" s="61"/>
      <c r="FL21" s="61"/>
      <c r="FM21" s="61"/>
      <c r="FN21" s="61"/>
      <c r="FO21" s="61"/>
      <c r="FP21" s="61"/>
      <c r="FQ21" s="61"/>
      <c r="FR21" s="61"/>
      <c r="FS21" s="61"/>
      <c r="FT21" s="61"/>
      <c r="FU21" s="61"/>
      <c r="FV21" s="61"/>
      <c r="FW21" s="61"/>
      <c r="FX21" s="61"/>
      <c r="FY21" s="61"/>
      <c r="FZ21" s="61"/>
      <c r="GA21" s="61"/>
      <c r="GB21" s="61"/>
      <c r="GC21" s="61"/>
      <c r="GD21" s="61"/>
      <c r="GE21" s="61"/>
      <c r="GF21" s="61"/>
      <c r="GG21" s="61"/>
      <c r="GH21" s="61"/>
      <c r="GI21" s="61"/>
      <c r="GJ21" s="61"/>
      <c r="GK21" s="61"/>
      <c r="GL21" s="61"/>
      <c r="GM21" s="61"/>
      <c r="GN21" s="61"/>
      <c r="GO21" s="61"/>
      <c r="GP21" s="61"/>
      <c r="GQ21" s="61"/>
      <c r="GR21" s="61"/>
      <c r="GS21" s="61"/>
      <c r="GT21" s="61"/>
      <c r="GU21" s="61"/>
      <c r="GV21" s="61"/>
      <c r="GW21" s="61"/>
      <c r="GX21" s="61"/>
      <c r="GY21" s="61"/>
      <c r="GZ21" s="61"/>
      <c r="HA21" s="61"/>
      <c r="HB21" s="61"/>
      <c r="HC21" s="61"/>
      <c r="HD21" s="61"/>
      <c r="HE21" s="61"/>
      <c r="HF21" s="61"/>
      <c r="HG21" s="61"/>
      <c r="HH21" s="61"/>
      <c r="HI21" s="61"/>
      <c r="HJ21" s="61"/>
    </row>
    <row r="22" spans="1:218">
      <c r="A22" s="61"/>
      <c r="B22" s="10"/>
      <c r="C22" s="10"/>
      <c r="D22" s="10"/>
      <c r="E22" s="10"/>
      <c r="F22" s="10"/>
      <c r="G22" s="10"/>
      <c r="H22" s="10"/>
      <c r="I22" s="61"/>
      <c r="J22" s="61"/>
      <c r="K22" s="61"/>
      <c r="L22" s="61"/>
      <c r="M22" s="61"/>
      <c r="N22" s="61"/>
      <c r="O22" s="61"/>
      <c r="P22" s="61"/>
      <c r="Q22" s="61"/>
      <c r="R22" s="61"/>
      <c r="S22" s="61"/>
      <c r="T22" s="61"/>
      <c r="U22" s="61"/>
      <c r="V22" s="61"/>
      <c r="W22" s="61"/>
      <c r="X22" s="61"/>
      <c r="Y22" s="61"/>
      <c r="Z22" s="61"/>
      <c r="AA22" s="61"/>
      <c r="AB22" s="61"/>
      <c r="AC22" s="61"/>
      <c r="AD22" s="61"/>
      <c r="AE22" s="61"/>
      <c r="AF22" s="61"/>
      <c r="AG22" s="61"/>
      <c r="AH22" s="61"/>
      <c r="AI22" s="61"/>
      <c r="AJ22" s="61"/>
      <c r="AK22" s="61"/>
      <c r="AL22" s="61"/>
      <c r="AM22" s="61"/>
      <c r="AN22" s="61"/>
      <c r="AO22" s="61"/>
      <c r="AP22" s="61"/>
      <c r="AQ22" s="61"/>
      <c r="AR22" s="61"/>
      <c r="AS22" s="61"/>
      <c r="AT22" s="61"/>
      <c r="AU22" s="61"/>
      <c r="AV22" s="61"/>
      <c r="AW22" s="61"/>
      <c r="AX22" s="61"/>
      <c r="AY22" s="61"/>
      <c r="AZ22" s="61"/>
      <c r="BA22" s="61"/>
      <c r="BB22" s="61"/>
      <c r="BC22" s="61"/>
      <c r="BD22" s="61"/>
      <c r="BE22" s="61"/>
      <c r="BF22" s="61"/>
      <c r="BG22" s="61"/>
      <c r="BH22" s="61"/>
      <c r="BI22" s="61"/>
      <c r="BJ22" s="61"/>
      <c r="BK22" s="61"/>
      <c r="BL22" s="61"/>
      <c r="BM22" s="61"/>
      <c r="BN22" s="61"/>
      <c r="BO22" s="61"/>
      <c r="BP22" s="61"/>
      <c r="BQ22" s="61"/>
      <c r="BR22" s="61"/>
      <c r="BS22" s="61"/>
      <c r="BT22" s="61"/>
      <c r="BU22" s="61"/>
      <c r="BV22" s="61"/>
      <c r="BW22" s="61"/>
      <c r="BX22" s="61"/>
      <c r="BY22" s="61"/>
      <c r="BZ22" s="61"/>
      <c r="CA22" s="61"/>
      <c r="CB22" s="61"/>
      <c r="CC22" s="61"/>
      <c r="CD22" s="61"/>
      <c r="CE22" s="61"/>
      <c r="CF22" s="61"/>
      <c r="CG22" s="61"/>
      <c r="CH22" s="61"/>
      <c r="CI22" s="61"/>
      <c r="CJ22" s="61"/>
      <c r="CK22" s="61"/>
      <c r="CL22" s="61"/>
      <c r="CM22" s="61"/>
      <c r="CN22" s="61"/>
      <c r="CO22" s="61"/>
      <c r="CP22" s="61"/>
      <c r="CQ22" s="61"/>
      <c r="CR22" s="61"/>
      <c r="CS22" s="61"/>
      <c r="CT22" s="61"/>
      <c r="CU22" s="61"/>
      <c r="CV22" s="61"/>
      <c r="CW22" s="61"/>
      <c r="CX22" s="61"/>
      <c r="CY22" s="61"/>
      <c r="CZ22" s="61"/>
      <c r="DA22" s="61"/>
      <c r="DB22" s="61"/>
      <c r="DC22" s="61"/>
      <c r="DD22" s="61"/>
      <c r="DE22" s="61"/>
      <c r="DF22" s="61"/>
      <c r="DG22" s="61"/>
      <c r="DH22" s="61"/>
      <c r="DI22" s="61"/>
      <c r="DJ22" s="61"/>
      <c r="DK22" s="61"/>
      <c r="DL22" s="61"/>
      <c r="DM22" s="61"/>
      <c r="DN22" s="61"/>
      <c r="DO22" s="61"/>
      <c r="DP22" s="61"/>
      <c r="DQ22" s="61"/>
      <c r="DR22" s="61"/>
      <c r="DS22" s="61"/>
      <c r="DT22" s="61"/>
      <c r="DU22" s="61"/>
      <c r="DV22" s="61"/>
      <c r="DW22" s="61"/>
      <c r="DX22" s="61"/>
      <c r="DY22" s="61"/>
      <c r="DZ22" s="61"/>
      <c r="EA22" s="61"/>
      <c r="EB22" s="61"/>
      <c r="EC22" s="61"/>
      <c r="ED22" s="61"/>
      <c r="EE22" s="61"/>
      <c r="EF22" s="61"/>
      <c r="EG22" s="61"/>
      <c r="EH22" s="61"/>
      <c r="EI22" s="61"/>
      <c r="EJ22" s="61"/>
      <c r="EK22" s="61"/>
      <c r="EL22" s="61"/>
      <c r="EM22" s="61"/>
      <c r="EN22" s="61"/>
      <c r="EO22" s="61"/>
      <c r="EP22" s="61"/>
      <c r="EQ22" s="61"/>
      <c r="ER22" s="61"/>
      <c r="ES22" s="61"/>
      <c r="ET22" s="61"/>
      <c r="EU22" s="61"/>
      <c r="EV22" s="61"/>
      <c r="EW22" s="61"/>
      <c r="EX22" s="61"/>
      <c r="EY22" s="61"/>
      <c r="EZ22" s="61"/>
      <c r="FA22" s="61"/>
      <c r="FB22" s="61"/>
      <c r="FC22" s="61"/>
      <c r="FD22" s="61"/>
      <c r="FE22" s="61"/>
      <c r="FF22" s="61"/>
      <c r="FG22" s="61"/>
      <c r="FH22" s="61"/>
      <c r="FI22" s="61"/>
      <c r="FJ22" s="61"/>
      <c r="FK22" s="61"/>
      <c r="FL22" s="61"/>
      <c r="FM22" s="61"/>
      <c r="FN22" s="61"/>
      <c r="FO22" s="61"/>
      <c r="FP22" s="61"/>
      <c r="FQ22" s="61"/>
      <c r="FR22" s="61"/>
      <c r="FS22" s="61"/>
      <c r="FT22" s="61"/>
      <c r="FU22" s="61"/>
      <c r="FV22" s="61"/>
      <c r="FW22" s="61"/>
      <c r="FX22" s="61"/>
      <c r="FY22" s="61"/>
      <c r="FZ22" s="61"/>
      <c r="GA22" s="61"/>
      <c r="GB22" s="61"/>
      <c r="GC22" s="61"/>
      <c r="GD22" s="61"/>
      <c r="GE22" s="61"/>
      <c r="GF22" s="61"/>
      <c r="GG22" s="61"/>
      <c r="GH22" s="61"/>
      <c r="GI22" s="61"/>
      <c r="GJ22" s="61"/>
      <c r="GK22" s="61"/>
      <c r="GL22" s="61"/>
      <c r="GM22" s="61"/>
      <c r="GN22" s="61"/>
      <c r="GO22" s="61"/>
      <c r="GP22" s="61"/>
      <c r="GQ22" s="61"/>
      <c r="GR22" s="61"/>
      <c r="GS22" s="61"/>
      <c r="GT22" s="61"/>
      <c r="GU22" s="61"/>
      <c r="GV22" s="61"/>
      <c r="GW22" s="61"/>
      <c r="GX22" s="61"/>
      <c r="GY22" s="61"/>
      <c r="GZ22" s="61"/>
      <c r="HA22" s="61"/>
      <c r="HB22" s="61"/>
      <c r="HC22" s="61"/>
      <c r="HD22" s="61"/>
      <c r="HE22" s="61"/>
      <c r="HF22" s="61"/>
      <c r="HG22" s="61"/>
      <c r="HH22" s="61"/>
      <c r="HI22" s="61"/>
      <c r="HJ22" s="61"/>
    </row>
    <row r="23" spans="1:218" s="162" customFormat="1" ht="13.8">
      <c r="A23" s="161"/>
      <c r="B23" s="64" t="s">
        <v>135</v>
      </c>
      <c r="C23" s="64"/>
      <c r="D23" s="64"/>
      <c r="E23" s="64"/>
      <c r="F23" s="64"/>
      <c r="G23" s="64"/>
      <c r="H23" s="64"/>
      <c r="I23" s="161"/>
      <c r="J23" s="161"/>
      <c r="K23" s="161"/>
      <c r="L23" s="161"/>
      <c r="M23" s="161"/>
      <c r="N23" s="161"/>
      <c r="O23" s="161"/>
      <c r="P23" s="161"/>
      <c r="Q23" s="161"/>
      <c r="R23" s="161"/>
      <c r="S23" s="161"/>
      <c r="T23" s="161"/>
      <c r="U23" s="161"/>
      <c r="V23" s="161"/>
      <c r="W23" s="161"/>
      <c r="X23" s="161"/>
      <c r="Y23" s="161"/>
      <c r="Z23" s="161"/>
      <c r="AA23" s="161"/>
      <c r="AB23" s="161"/>
      <c r="AC23" s="161"/>
      <c r="AD23" s="161"/>
      <c r="AE23" s="161"/>
      <c r="AF23" s="161"/>
      <c r="AG23" s="161"/>
      <c r="AH23" s="161"/>
      <c r="AI23" s="161"/>
      <c r="AJ23" s="161"/>
      <c r="AK23" s="161"/>
      <c r="AL23" s="161"/>
      <c r="AM23" s="161"/>
      <c r="AN23" s="161"/>
      <c r="AO23" s="161"/>
      <c r="AP23" s="161"/>
      <c r="AQ23" s="161"/>
      <c r="AR23" s="161"/>
      <c r="AS23" s="161"/>
      <c r="AT23" s="161"/>
      <c r="AU23" s="161"/>
      <c r="AV23" s="161"/>
      <c r="AW23" s="161"/>
      <c r="AX23" s="161"/>
      <c r="AY23" s="161"/>
      <c r="AZ23" s="161"/>
      <c r="BA23" s="161"/>
      <c r="BB23" s="161"/>
      <c r="BC23" s="161"/>
      <c r="BD23" s="161"/>
      <c r="BE23" s="161"/>
      <c r="BF23" s="161"/>
      <c r="BG23" s="161"/>
      <c r="BH23" s="161"/>
      <c r="BI23" s="161"/>
      <c r="BJ23" s="161"/>
      <c r="BK23" s="161"/>
      <c r="BL23" s="161"/>
      <c r="BM23" s="161"/>
      <c r="BN23" s="161"/>
      <c r="BO23" s="161"/>
      <c r="BP23" s="161"/>
      <c r="BQ23" s="161"/>
      <c r="BR23" s="161"/>
      <c r="BS23" s="161"/>
      <c r="BT23" s="161"/>
      <c r="BU23" s="161"/>
      <c r="BV23" s="161"/>
      <c r="BW23" s="161"/>
      <c r="BX23" s="161"/>
      <c r="BY23" s="161"/>
      <c r="BZ23" s="161"/>
      <c r="CA23" s="161"/>
      <c r="CB23" s="161"/>
      <c r="CC23" s="161"/>
      <c r="CD23" s="161"/>
      <c r="CE23" s="161"/>
      <c r="CF23" s="161"/>
      <c r="CG23" s="161"/>
      <c r="CH23" s="161"/>
      <c r="CI23" s="161"/>
      <c r="CJ23" s="161"/>
      <c r="CK23" s="161"/>
      <c r="CL23" s="161"/>
      <c r="CM23" s="161"/>
      <c r="CN23" s="161"/>
      <c r="CO23" s="161"/>
      <c r="CP23" s="161"/>
      <c r="CQ23" s="161"/>
      <c r="CR23" s="161"/>
      <c r="CS23" s="161"/>
      <c r="CT23" s="161"/>
      <c r="CU23" s="161"/>
      <c r="CV23" s="161"/>
      <c r="CW23" s="161"/>
      <c r="CX23" s="161"/>
      <c r="CY23" s="161"/>
      <c r="CZ23" s="161"/>
      <c r="DA23" s="161"/>
      <c r="DB23" s="161"/>
      <c r="DC23" s="161"/>
      <c r="DD23" s="161"/>
      <c r="DE23" s="161"/>
      <c r="DF23" s="161"/>
      <c r="DG23" s="161"/>
      <c r="DH23" s="161"/>
      <c r="DI23" s="161"/>
      <c r="DJ23" s="161"/>
      <c r="DK23" s="161"/>
      <c r="DL23" s="161"/>
      <c r="DM23" s="161"/>
      <c r="DN23" s="161"/>
      <c r="DO23" s="161"/>
      <c r="DP23" s="161"/>
      <c r="DQ23" s="161"/>
      <c r="DR23" s="161"/>
      <c r="DS23" s="161"/>
      <c r="DT23" s="161"/>
      <c r="DU23" s="161"/>
      <c r="DV23" s="161"/>
      <c r="DW23" s="161"/>
      <c r="DX23" s="161"/>
      <c r="DY23" s="161"/>
      <c r="DZ23" s="161"/>
      <c r="EA23" s="161"/>
      <c r="EB23" s="161"/>
      <c r="EC23" s="161"/>
      <c r="ED23" s="161"/>
      <c r="EE23" s="161"/>
      <c r="EF23" s="161"/>
      <c r="EG23" s="161"/>
      <c r="EH23" s="161"/>
      <c r="EI23" s="161"/>
      <c r="EJ23" s="161"/>
      <c r="EK23" s="161"/>
      <c r="EL23" s="161"/>
      <c r="EM23" s="161"/>
      <c r="EN23" s="161"/>
      <c r="EO23" s="161"/>
      <c r="EP23" s="161"/>
      <c r="EQ23" s="161"/>
      <c r="ER23" s="161"/>
      <c r="ES23" s="161"/>
      <c r="ET23" s="161"/>
      <c r="EU23" s="161"/>
      <c r="EV23" s="161"/>
      <c r="EW23" s="161"/>
      <c r="EX23" s="161"/>
      <c r="EY23" s="161"/>
      <c r="EZ23" s="161"/>
      <c r="FA23" s="161"/>
      <c r="FB23" s="161"/>
      <c r="FC23" s="161"/>
      <c r="FD23" s="161"/>
      <c r="FE23" s="161"/>
      <c r="FF23" s="161"/>
      <c r="FG23" s="161"/>
      <c r="FH23" s="161"/>
      <c r="FI23" s="161"/>
      <c r="FJ23" s="161"/>
      <c r="FK23" s="161"/>
      <c r="FL23" s="161"/>
      <c r="FM23" s="161"/>
      <c r="FN23" s="161"/>
      <c r="FO23" s="161"/>
      <c r="FP23" s="161"/>
      <c r="FQ23" s="161"/>
      <c r="FR23" s="161"/>
      <c r="FS23" s="161"/>
      <c r="FT23" s="161"/>
      <c r="FU23" s="161"/>
      <c r="FV23" s="161"/>
      <c r="FW23" s="161"/>
      <c r="FX23" s="161"/>
      <c r="FY23" s="161"/>
      <c r="FZ23" s="161"/>
      <c r="GA23" s="161"/>
      <c r="GB23" s="161"/>
      <c r="GC23" s="161"/>
      <c r="GD23" s="161"/>
      <c r="GE23" s="161"/>
      <c r="GF23" s="161"/>
      <c r="GG23" s="161"/>
      <c r="GH23" s="161"/>
      <c r="GI23" s="161"/>
      <c r="GJ23" s="161"/>
      <c r="GK23" s="161"/>
      <c r="GL23" s="161"/>
      <c r="GM23" s="161"/>
      <c r="GN23" s="161"/>
      <c r="GO23" s="161"/>
      <c r="GP23" s="161"/>
      <c r="GQ23" s="161"/>
      <c r="GR23" s="161"/>
      <c r="GS23" s="161"/>
      <c r="GT23" s="161"/>
      <c r="GU23" s="161"/>
      <c r="GV23" s="161"/>
      <c r="GW23" s="161"/>
      <c r="GX23" s="161"/>
      <c r="GY23" s="161"/>
      <c r="GZ23" s="161"/>
      <c r="HA23" s="161"/>
      <c r="HB23" s="161"/>
      <c r="HC23" s="161"/>
      <c r="HD23" s="161"/>
      <c r="HE23" s="161"/>
      <c r="HF23" s="161"/>
      <c r="HG23" s="161"/>
      <c r="HH23" s="161"/>
      <c r="HI23" s="161"/>
      <c r="HJ23" s="161"/>
    </row>
    <row r="24" spans="1:218" s="162" customFormat="1" ht="67.95" customHeight="1">
      <c r="A24" s="163"/>
      <c r="B24" s="164" t="s">
        <v>136</v>
      </c>
      <c r="C24" s="1125" t="s">
        <v>137</v>
      </c>
      <c r="D24" s="1126"/>
      <c r="E24" s="1122" t="s">
        <v>138</v>
      </c>
      <c r="F24" s="165"/>
      <c r="G24" s="165"/>
      <c r="H24" s="64"/>
      <c r="I24" s="163"/>
      <c r="J24" s="163"/>
      <c r="K24" s="163"/>
      <c r="L24" s="163"/>
      <c r="M24" s="163"/>
      <c r="N24" s="163"/>
      <c r="O24" s="163"/>
      <c r="P24" s="163"/>
      <c r="Q24" s="163"/>
      <c r="R24" s="163"/>
      <c r="S24" s="163"/>
      <c r="T24" s="163"/>
      <c r="U24" s="163"/>
      <c r="V24" s="163"/>
      <c r="W24" s="163"/>
      <c r="X24" s="163"/>
      <c r="Y24" s="163"/>
      <c r="Z24" s="163"/>
      <c r="AA24" s="163"/>
      <c r="AB24" s="163"/>
      <c r="AC24" s="163"/>
      <c r="AD24" s="163"/>
      <c r="AE24" s="163"/>
      <c r="AF24" s="163"/>
      <c r="AG24" s="163"/>
      <c r="AH24" s="163"/>
      <c r="AI24" s="163"/>
      <c r="AJ24" s="163"/>
      <c r="AK24" s="163"/>
      <c r="AL24" s="163"/>
      <c r="AM24" s="163"/>
      <c r="AN24" s="163"/>
      <c r="AO24" s="163"/>
      <c r="AP24" s="163"/>
      <c r="AQ24" s="163"/>
      <c r="AR24" s="163"/>
      <c r="AS24" s="163"/>
      <c r="AT24" s="163"/>
      <c r="AU24" s="163"/>
      <c r="AV24" s="163"/>
      <c r="AW24" s="163"/>
      <c r="AX24" s="163"/>
      <c r="AY24" s="163"/>
      <c r="AZ24" s="163"/>
      <c r="BA24" s="163"/>
      <c r="BB24" s="163"/>
      <c r="BC24" s="163"/>
      <c r="BD24" s="163"/>
      <c r="BE24" s="163"/>
      <c r="BF24" s="163"/>
      <c r="BG24" s="163"/>
      <c r="BH24" s="163"/>
      <c r="BI24" s="163"/>
      <c r="BJ24" s="163"/>
      <c r="BK24" s="163"/>
      <c r="BL24" s="163"/>
      <c r="BM24" s="163"/>
      <c r="BN24" s="163"/>
      <c r="BO24" s="163"/>
      <c r="BP24" s="163"/>
      <c r="BQ24" s="163"/>
      <c r="BR24" s="163"/>
      <c r="BS24" s="163"/>
      <c r="BT24" s="163"/>
      <c r="BU24" s="163"/>
      <c r="BV24" s="163"/>
      <c r="BW24" s="163"/>
      <c r="BX24" s="163"/>
      <c r="BY24" s="163"/>
      <c r="BZ24" s="163"/>
      <c r="CA24" s="163"/>
      <c r="CB24" s="163"/>
      <c r="CC24" s="163"/>
      <c r="CD24" s="163"/>
      <c r="CE24" s="163"/>
      <c r="CF24" s="163"/>
      <c r="CG24" s="163"/>
      <c r="CH24" s="163"/>
      <c r="CI24" s="163"/>
      <c r="CJ24" s="163"/>
      <c r="CK24" s="163"/>
      <c r="CL24" s="163"/>
      <c r="CM24" s="163"/>
      <c r="CN24" s="163"/>
      <c r="CO24" s="163"/>
      <c r="CP24" s="163"/>
      <c r="CQ24" s="163"/>
      <c r="CR24" s="163"/>
      <c r="CS24" s="163"/>
      <c r="CT24" s="163"/>
      <c r="CU24" s="163"/>
      <c r="CV24" s="163"/>
      <c r="CW24" s="163"/>
      <c r="CX24" s="163"/>
      <c r="CY24" s="163"/>
      <c r="CZ24" s="163"/>
      <c r="DA24" s="163"/>
      <c r="DB24" s="163"/>
      <c r="DC24" s="163"/>
      <c r="DD24" s="163"/>
      <c r="DE24" s="163"/>
      <c r="DF24" s="163"/>
      <c r="DG24" s="163"/>
      <c r="DH24" s="163"/>
      <c r="DI24" s="163"/>
      <c r="DJ24" s="163"/>
      <c r="DK24" s="163"/>
      <c r="DL24" s="163"/>
      <c r="DM24" s="163"/>
      <c r="DN24" s="163"/>
      <c r="DO24" s="163"/>
      <c r="DP24" s="163"/>
      <c r="DQ24" s="163"/>
      <c r="DR24" s="163"/>
      <c r="DS24" s="163"/>
      <c r="DT24" s="163"/>
      <c r="DU24" s="163"/>
      <c r="DV24" s="163"/>
      <c r="DW24" s="163"/>
      <c r="DX24" s="163"/>
      <c r="DY24" s="163"/>
      <c r="DZ24" s="163"/>
      <c r="EA24" s="163"/>
      <c r="EB24" s="163"/>
      <c r="EC24" s="163"/>
      <c r="ED24" s="163"/>
      <c r="EE24" s="163"/>
      <c r="EF24" s="163"/>
      <c r="EG24" s="163"/>
      <c r="EH24" s="163"/>
      <c r="EI24" s="163"/>
      <c r="EJ24" s="163"/>
      <c r="EK24" s="163"/>
      <c r="EL24" s="163"/>
      <c r="EM24" s="163"/>
      <c r="EN24" s="163"/>
      <c r="EO24" s="163"/>
      <c r="EP24" s="163"/>
      <c r="EQ24" s="163"/>
      <c r="ER24" s="163"/>
      <c r="ES24" s="163"/>
      <c r="ET24" s="163"/>
      <c r="EU24" s="163"/>
      <c r="EV24" s="163"/>
      <c r="EW24" s="163"/>
      <c r="EX24" s="163"/>
      <c r="EY24" s="163"/>
      <c r="EZ24" s="163"/>
      <c r="FA24" s="163"/>
      <c r="FB24" s="163"/>
      <c r="FC24" s="163"/>
      <c r="FD24" s="163"/>
      <c r="FE24" s="163"/>
      <c r="FF24" s="163"/>
      <c r="FG24" s="163"/>
      <c r="FH24" s="163"/>
      <c r="FI24" s="163"/>
      <c r="FJ24" s="163"/>
      <c r="FK24" s="163"/>
      <c r="FL24" s="163"/>
      <c r="FM24" s="163"/>
      <c r="FN24" s="163"/>
      <c r="FO24" s="163"/>
      <c r="FP24" s="163"/>
      <c r="FQ24" s="163"/>
      <c r="FR24" s="163"/>
      <c r="FS24" s="163"/>
      <c r="FT24" s="163"/>
      <c r="FU24" s="163"/>
      <c r="FV24" s="163"/>
      <c r="FW24" s="163"/>
      <c r="FX24" s="163"/>
      <c r="FY24" s="163"/>
      <c r="FZ24" s="163"/>
      <c r="GA24" s="163"/>
      <c r="GB24" s="163"/>
      <c r="GC24" s="163"/>
      <c r="GD24" s="163"/>
      <c r="GE24" s="163"/>
      <c r="GF24" s="163"/>
      <c r="GG24" s="163"/>
      <c r="GH24" s="163"/>
      <c r="GI24" s="163"/>
      <c r="GJ24" s="163"/>
      <c r="GK24" s="163"/>
      <c r="GL24" s="163"/>
      <c r="GM24" s="163"/>
      <c r="GN24" s="163"/>
      <c r="GO24" s="163"/>
      <c r="GP24" s="163"/>
      <c r="GQ24" s="163"/>
      <c r="GR24" s="163"/>
      <c r="GS24" s="163"/>
      <c r="GT24" s="163"/>
      <c r="GU24" s="163"/>
      <c r="GV24" s="163"/>
      <c r="GW24" s="163"/>
      <c r="GX24" s="163"/>
      <c r="GY24" s="163"/>
      <c r="GZ24" s="163"/>
      <c r="HA24" s="163"/>
      <c r="HB24" s="163"/>
      <c r="HC24" s="163"/>
      <c r="HD24" s="163"/>
      <c r="HE24" s="163"/>
      <c r="HF24" s="163"/>
      <c r="HG24" s="163"/>
      <c r="HH24" s="163"/>
      <c r="HI24" s="163"/>
      <c r="HJ24" s="163"/>
    </row>
    <row r="25" spans="1:218" s="162" customFormat="1" ht="13.8">
      <c r="A25" s="163"/>
      <c r="B25" s="164" t="s">
        <v>139</v>
      </c>
      <c r="C25" s="166" t="s">
        <v>140</v>
      </c>
      <c r="D25" s="166" t="s">
        <v>141</v>
      </c>
      <c r="E25" s="1123"/>
      <c r="F25" s="167"/>
      <c r="G25" s="167"/>
      <c r="H25" s="64"/>
      <c r="I25" s="163"/>
      <c r="J25" s="163"/>
      <c r="K25" s="163"/>
      <c r="L25" s="163"/>
      <c r="M25" s="163"/>
      <c r="N25" s="163"/>
      <c r="O25" s="163"/>
      <c r="P25" s="163"/>
      <c r="Q25" s="163"/>
      <c r="R25" s="163"/>
      <c r="S25" s="163"/>
      <c r="T25" s="163"/>
      <c r="U25" s="163"/>
      <c r="V25" s="163"/>
      <c r="W25" s="163"/>
      <c r="X25" s="163"/>
      <c r="Y25" s="163"/>
      <c r="Z25" s="163"/>
      <c r="AA25" s="163"/>
      <c r="AB25" s="163"/>
      <c r="AC25" s="163"/>
      <c r="AD25" s="163"/>
      <c r="AE25" s="163"/>
      <c r="AF25" s="163"/>
      <c r="AG25" s="163"/>
      <c r="AH25" s="163"/>
      <c r="AI25" s="163"/>
      <c r="AJ25" s="163"/>
      <c r="AK25" s="163"/>
      <c r="AL25" s="163"/>
      <c r="AM25" s="163"/>
      <c r="AN25" s="163"/>
      <c r="AO25" s="163"/>
      <c r="AP25" s="163"/>
      <c r="AQ25" s="163"/>
      <c r="AR25" s="163"/>
      <c r="AS25" s="163"/>
      <c r="AT25" s="163"/>
      <c r="AU25" s="163"/>
      <c r="AV25" s="163"/>
      <c r="AW25" s="163"/>
      <c r="AX25" s="163"/>
      <c r="AY25" s="163"/>
      <c r="AZ25" s="163"/>
      <c r="BA25" s="163"/>
      <c r="BB25" s="163"/>
      <c r="BC25" s="163"/>
      <c r="BD25" s="163"/>
      <c r="BE25" s="163"/>
      <c r="BF25" s="163"/>
      <c r="BG25" s="163"/>
      <c r="BH25" s="163"/>
      <c r="BI25" s="163"/>
      <c r="BJ25" s="163"/>
      <c r="BK25" s="163"/>
      <c r="BL25" s="163"/>
      <c r="BM25" s="163"/>
      <c r="BN25" s="163"/>
      <c r="BO25" s="163"/>
      <c r="BP25" s="163"/>
      <c r="BQ25" s="163"/>
      <c r="BR25" s="163"/>
      <c r="BS25" s="163"/>
      <c r="BT25" s="163"/>
      <c r="BU25" s="163"/>
      <c r="BV25" s="163"/>
      <c r="BW25" s="163"/>
      <c r="BX25" s="163"/>
      <c r="BY25" s="163"/>
      <c r="BZ25" s="163"/>
      <c r="CA25" s="163"/>
      <c r="CB25" s="163"/>
      <c r="CC25" s="163"/>
      <c r="CD25" s="163"/>
      <c r="CE25" s="163"/>
      <c r="CF25" s="163"/>
      <c r="CG25" s="163"/>
      <c r="CH25" s="163"/>
      <c r="CI25" s="163"/>
      <c r="CJ25" s="163"/>
      <c r="CK25" s="163"/>
      <c r="CL25" s="163"/>
      <c r="CM25" s="163"/>
      <c r="CN25" s="163"/>
      <c r="CO25" s="163"/>
      <c r="CP25" s="163"/>
      <c r="CQ25" s="163"/>
      <c r="CR25" s="163"/>
      <c r="CS25" s="163"/>
      <c r="CT25" s="163"/>
      <c r="CU25" s="163"/>
      <c r="CV25" s="163"/>
      <c r="CW25" s="163"/>
      <c r="CX25" s="163"/>
      <c r="CY25" s="163"/>
      <c r="CZ25" s="163"/>
      <c r="DA25" s="163"/>
      <c r="DB25" s="163"/>
      <c r="DC25" s="163"/>
      <c r="DD25" s="163"/>
      <c r="DE25" s="163"/>
      <c r="DF25" s="163"/>
      <c r="DG25" s="163"/>
      <c r="DH25" s="163"/>
      <c r="DI25" s="163"/>
      <c r="DJ25" s="163"/>
      <c r="DK25" s="163"/>
      <c r="DL25" s="163"/>
      <c r="DM25" s="163"/>
      <c r="DN25" s="163"/>
      <c r="DO25" s="163"/>
      <c r="DP25" s="163"/>
      <c r="DQ25" s="163"/>
      <c r="DR25" s="163"/>
      <c r="DS25" s="163"/>
      <c r="DT25" s="163"/>
      <c r="DU25" s="163"/>
      <c r="DV25" s="163"/>
      <c r="DW25" s="163"/>
      <c r="DX25" s="163"/>
      <c r="DY25" s="163"/>
      <c r="DZ25" s="163"/>
      <c r="EA25" s="163"/>
      <c r="EB25" s="163"/>
      <c r="EC25" s="163"/>
      <c r="ED25" s="163"/>
      <c r="EE25" s="163"/>
      <c r="EF25" s="163"/>
      <c r="EG25" s="163"/>
      <c r="EH25" s="163"/>
      <c r="EI25" s="163"/>
      <c r="EJ25" s="163"/>
      <c r="EK25" s="163"/>
      <c r="EL25" s="163"/>
      <c r="EM25" s="163"/>
      <c r="EN25" s="163"/>
      <c r="EO25" s="163"/>
      <c r="EP25" s="163"/>
      <c r="EQ25" s="163"/>
      <c r="ER25" s="163"/>
      <c r="ES25" s="163"/>
      <c r="ET25" s="163"/>
      <c r="EU25" s="163"/>
      <c r="EV25" s="163"/>
      <c r="EW25" s="163"/>
      <c r="EX25" s="163"/>
      <c r="EY25" s="163"/>
      <c r="EZ25" s="163"/>
      <c r="FA25" s="163"/>
      <c r="FB25" s="163"/>
      <c r="FC25" s="163"/>
      <c r="FD25" s="163"/>
      <c r="FE25" s="163"/>
      <c r="FF25" s="163"/>
      <c r="FG25" s="163"/>
      <c r="FH25" s="163"/>
      <c r="FI25" s="163"/>
      <c r="FJ25" s="163"/>
      <c r="FK25" s="163"/>
      <c r="FL25" s="163"/>
      <c r="FM25" s="163"/>
      <c r="FN25" s="163"/>
      <c r="FO25" s="163"/>
      <c r="FP25" s="163"/>
      <c r="FQ25" s="163"/>
      <c r="FR25" s="163"/>
      <c r="FS25" s="163"/>
      <c r="FT25" s="163"/>
      <c r="FU25" s="163"/>
      <c r="FV25" s="163"/>
      <c r="FW25" s="163"/>
      <c r="FX25" s="163"/>
      <c r="FY25" s="163"/>
      <c r="FZ25" s="163"/>
      <c r="GA25" s="163"/>
      <c r="GB25" s="163"/>
      <c r="GC25" s="163"/>
      <c r="GD25" s="163"/>
      <c r="GE25" s="163"/>
      <c r="GF25" s="163"/>
      <c r="GG25" s="163"/>
      <c r="GH25" s="163"/>
      <c r="GI25" s="163"/>
      <c r="GJ25" s="163"/>
      <c r="GK25" s="163"/>
      <c r="GL25" s="163"/>
      <c r="GM25" s="163"/>
      <c r="GN25" s="163"/>
      <c r="GO25" s="163"/>
      <c r="GP25" s="163"/>
      <c r="GQ25" s="163"/>
      <c r="GR25" s="163"/>
      <c r="GS25" s="163"/>
      <c r="GT25" s="163"/>
      <c r="GU25" s="163"/>
      <c r="GV25" s="163"/>
      <c r="GW25" s="163"/>
      <c r="GX25" s="163"/>
      <c r="GY25" s="163"/>
      <c r="GZ25" s="163"/>
      <c r="HA25" s="163"/>
      <c r="HB25" s="163"/>
      <c r="HC25" s="163"/>
      <c r="HD25" s="163"/>
      <c r="HE25" s="163"/>
      <c r="HF25" s="163"/>
      <c r="HG25" s="163"/>
      <c r="HH25" s="163"/>
      <c r="HI25" s="163"/>
      <c r="HJ25" s="163"/>
    </row>
    <row r="26" spans="1:218" s="162" customFormat="1" ht="14.4" customHeight="1">
      <c r="A26" s="163"/>
      <c r="B26" s="164" t="s">
        <v>130</v>
      </c>
      <c r="C26" s="164" t="s">
        <v>142</v>
      </c>
      <c r="D26" s="164">
        <v>301</v>
      </c>
      <c r="E26" s="1122" t="s">
        <v>143</v>
      </c>
      <c r="F26" s="168"/>
      <c r="G26" s="168"/>
      <c r="H26" s="64"/>
      <c r="I26" s="163"/>
      <c r="J26" s="163"/>
      <c r="K26" s="163"/>
      <c r="L26" s="163"/>
      <c r="M26" s="163"/>
      <c r="N26" s="163"/>
      <c r="O26" s="163"/>
      <c r="P26" s="163"/>
      <c r="Q26" s="163"/>
      <c r="R26" s="163"/>
      <c r="S26" s="163"/>
      <c r="T26" s="163"/>
      <c r="U26" s="163"/>
      <c r="V26" s="163"/>
      <c r="W26" s="163"/>
      <c r="X26" s="163"/>
      <c r="Y26" s="163"/>
      <c r="Z26" s="163"/>
      <c r="AA26" s="163"/>
      <c r="AB26" s="163"/>
      <c r="AC26" s="163"/>
      <c r="AD26" s="163"/>
      <c r="AE26" s="163"/>
      <c r="AF26" s="163"/>
      <c r="AG26" s="163"/>
      <c r="AH26" s="163"/>
      <c r="AI26" s="163"/>
      <c r="AJ26" s="163"/>
      <c r="AK26" s="163"/>
      <c r="AL26" s="163"/>
      <c r="AM26" s="163"/>
      <c r="AN26" s="163"/>
      <c r="AO26" s="163"/>
      <c r="AP26" s="163"/>
      <c r="AQ26" s="163"/>
      <c r="AR26" s="163"/>
      <c r="AS26" s="163"/>
      <c r="AT26" s="163"/>
      <c r="AU26" s="163"/>
      <c r="AV26" s="163"/>
      <c r="AW26" s="163"/>
      <c r="AX26" s="163"/>
      <c r="AY26" s="163"/>
      <c r="AZ26" s="163"/>
      <c r="BA26" s="163"/>
      <c r="BB26" s="163"/>
      <c r="BC26" s="163"/>
      <c r="BD26" s="163"/>
      <c r="BE26" s="163"/>
      <c r="BF26" s="163"/>
      <c r="BG26" s="163"/>
      <c r="BH26" s="163"/>
      <c r="BI26" s="163"/>
      <c r="BJ26" s="163"/>
      <c r="BK26" s="163"/>
      <c r="BL26" s="163"/>
      <c r="BM26" s="163"/>
      <c r="BN26" s="163"/>
      <c r="BO26" s="163"/>
      <c r="BP26" s="163"/>
      <c r="BQ26" s="163"/>
      <c r="BR26" s="163"/>
      <c r="BS26" s="163"/>
      <c r="BT26" s="163"/>
      <c r="BU26" s="163"/>
      <c r="BV26" s="163"/>
      <c r="BW26" s="163"/>
      <c r="BX26" s="163"/>
      <c r="BY26" s="163"/>
      <c r="BZ26" s="163"/>
      <c r="CA26" s="163"/>
      <c r="CB26" s="163"/>
      <c r="CC26" s="163"/>
      <c r="CD26" s="163"/>
      <c r="CE26" s="163"/>
      <c r="CF26" s="163"/>
      <c r="CG26" s="163"/>
      <c r="CH26" s="163"/>
      <c r="CI26" s="163"/>
      <c r="CJ26" s="163"/>
      <c r="CK26" s="163"/>
      <c r="CL26" s="163"/>
      <c r="CM26" s="163"/>
      <c r="CN26" s="163"/>
      <c r="CO26" s="163"/>
      <c r="CP26" s="163"/>
      <c r="CQ26" s="163"/>
      <c r="CR26" s="163"/>
      <c r="CS26" s="163"/>
      <c r="CT26" s="163"/>
      <c r="CU26" s="163"/>
      <c r="CV26" s="163"/>
      <c r="CW26" s="163"/>
      <c r="CX26" s="163"/>
      <c r="CY26" s="163"/>
      <c r="CZ26" s="163"/>
      <c r="DA26" s="163"/>
      <c r="DB26" s="163"/>
      <c r="DC26" s="163"/>
      <c r="DD26" s="163"/>
      <c r="DE26" s="163"/>
      <c r="DF26" s="163"/>
      <c r="DG26" s="163"/>
      <c r="DH26" s="163"/>
      <c r="DI26" s="163"/>
      <c r="DJ26" s="163"/>
      <c r="DK26" s="163"/>
      <c r="DL26" s="163"/>
      <c r="DM26" s="163"/>
      <c r="DN26" s="163"/>
      <c r="DO26" s="163"/>
      <c r="DP26" s="163"/>
      <c r="DQ26" s="163"/>
      <c r="DR26" s="163"/>
      <c r="DS26" s="163"/>
      <c r="DT26" s="163"/>
      <c r="DU26" s="163"/>
      <c r="DV26" s="163"/>
      <c r="DW26" s="163"/>
      <c r="DX26" s="163"/>
      <c r="DY26" s="163"/>
      <c r="DZ26" s="163"/>
      <c r="EA26" s="163"/>
      <c r="EB26" s="163"/>
      <c r="EC26" s="163"/>
      <c r="ED26" s="163"/>
      <c r="EE26" s="163"/>
      <c r="EF26" s="163"/>
      <c r="EG26" s="163"/>
      <c r="EH26" s="163"/>
      <c r="EI26" s="163"/>
      <c r="EJ26" s="163"/>
      <c r="EK26" s="163"/>
      <c r="EL26" s="163"/>
      <c r="EM26" s="163"/>
      <c r="EN26" s="163"/>
      <c r="EO26" s="163"/>
      <c r="EP26" s="163"/>
      <c r="EQ26" s="163"/>
      <c r="ER26" s="163"/>
      <c r="ES26" s="163"/>
      <c r="ET26" s="163"/>
      <c r="EU26" s="163"/>
      <c r="EV26" s="163"/>
      <c r="EW26" s="163"/>
      <c r="EX26" s="163"/>
      <c r="EY26" s="163"/>
      <c r="EZ26" s="163"/>
      <c r="FA26" s="163"/>
      <c r="FB26" s="163"/>
      <c r="FC26" s="163"/>
      <c r="FD26" s="163"/>
      <c r="FE26" s="163"/>
      <c r="FF26" s="163"/>
      <c r="FG26" s="163"/>
      <c r="FH26" s="163"/>
      <c r="FI26" s="163"/>
      <c r="FJ26" s="163"/>
      <c r="FK26" s="163"/>
      <c r="FL26" s="163"/>
      <c r="FM26" s="163"/>
      <c r="FN26" s="163"/>
      <c r="FO26" s="163"/>
      <c r="FP26" s="163"/>
      <c r="FQ26" s="163"/>
      <c r="FR26" s="163"/>
      <c r="FS26" s="163"/>
      <c r="FT26" s="163"/>
      <c r="FU26" s="163"/>
      <c r="FV26" s="163"/>
      <c r="FW26" s="163"/>
      <c r="FX26" s="163"/>
      <c r="FY26" s="163"/>
      <c r="FZ26" s="163"/>
      <c r="GA26" s="163"/>
      <c r="GB26" s="163"/>
      <c r="GC26" s="163"/>
      <c r="GD26" s="163"/>
      <c r="GE26" s="163"/>
      <c r="GF26" s="163"/>
      <c r="GG26" s="163"/>
      <c r="GH26" s="163"/>
      <c r="GI26" s="163"/>
      <c r="GJ26" s="163"/>
      <c r="GK26" s="163"/>
      <c r="GL26" s="163"/>
      <c r="GM26" s="163"/>
      <c r="GN26" s="163"/>
      <c r="GO26" s="163"/>
      <c r="GP26" s="163"/>
      <c r="GQ26" s="163"/>
      <c r="GR26" s="163"/>
      <c r="GS26" s="163"/>
      <c r="GT26" s="163"/>
      <c r="GU26" s="163"/>
      <c r="GV26" s="163"/>
      <c r="GW26" s="163"/>
      <c r="GX26" s="163"/>
      <c r="GY26" s="163"/>
      <c r="GZ26" s="163"/>
      <c r="HA26" s="163"/>
      <c r="HB26" s="163"/>
      <c r="HC26" s="163"/>
      <c r="HD26" s="163"/>
      <c r="HE26" s="163"/>
      <c r="HF26" s="163"/>
      <c r="HG26" s="163"/>
      <c r="HH26" s="163"/>
      <c r="HI26" s="163"/>
      <c r="HJ26" s="163"/>
    </row>
    <row r="27" spans="1:218" s="162" customFormat="1" ht="13.8">
      <c r="A27" s="163"/>
      <c r="B27" s="164" t="s">
        <v>130</v>
      </c>
      <c r="C27" s="164" t="s">
        <v>142</v>
      </c>
      <c r="D27" s="164">
        <v>3011</v>
      </c>
      <c r="E27" s="1123"/>
      <c r="F27" s="168"/>
      <c r="G27" s="168"/>
      <c r="H27" s="64"/>
      <c r="I27" s="163"/>
      <c r="J27" s="163"/>
      <c r="K27" s="163"/>
      <c r="L27" s="163"/>
      <c r="M27" s="163"/>
      <c r="N27" s="163"/>
      <c r="O27" s="163"/>
      <c r="P27" s="163"/>
      <c r="Q27" s="163"/>
      <c r="R27" s="163"/>
      <c r="S27" s="163"/>
      <c r="T27" s="163"/>
      <c r="U27" s="163"/>
      <c r="V27" s="163"/>
      <c r="W27" s="163"/>
      <c r="X27" s="163"/>
      <c r="Y27" s="163"/>
      <c r="Z27" s="163"/>
      <c r="AA27" s="163"/>
      <c r="AB27" s="163"/>
      <c r="AC27" s="163"/>
      <c r="AD27" s="163"/>
      <c r="AE27" s="163"/>
      <c r="AF27" s="163"/>
      <c r="AG27" s="163"/>
      <c r="AH27" s="163"/>
      <c r="AI27" s="163"/>
      <c r="AJ27" s="163"/>
      <c r="AK27" s="163"/>
      <c r="AL27" s="163"/>
      <c r="AM27" s="163"/>
      <c r="AN27" s="163"/>
      <c r="AO27" s="163"/>
      <c r="AP27" s="163"/>
      <c r="AQ27" s="163"/>
      <c r="AR27" s="163"/>
      <c r="AS27" s="163"/>
      <c r="AT27" s="163"/>
      <c r="AU27" s="163"/>
      <c r="AV27" s="163"/>
      <c r="AW27" s="163"/>
      <c r="AX27" s="163"/>
      <c r="AY27" s="163"/>
      <c r="AZ27" s="163"/>
      <c r="BA27" s="163"/>
      <c r="BB27" s="163"/>
      <c r="BC27" s="163"/>
      <c r="BD27" s="163"/>
      <c r="BE27" s="163"/>
      <c r="BF27" s="163"/>
      <c r="BG27" s="163"/>
      <c r="BH27" s="163"/>
      <c r="BI27" s="163"/>
      <c r="BJ27" s="163"/>
      <c r="BK27" s="163"/>
      <c r="BL27" s="163"/>
      <c r="BM27" s="163"/>
      <c r="BN27" s="163"/>
      <c r="BO27" s="163"/>
      <c r="BP27" s="163"/>
      <c r="BQ27" s="163"/>
      <c r="BR27" s="163"/>
      <c r="BS27" s="163"/>
      <c r="BT27" s="163"/>
      <c r="BU27" s="163"/>
      <c r="BV27" s="163"/>
      <c r="BW27" s="163"/>
      <c r="BX27" s="163"/>
      <c r="BY27" s="163"/>
      <c r="BZ27" s="163"/>
      <c r="CA27" s="163"/>
      <c r="CB27" s="163"/>
      <c r="CC27" s="163"/>
      <c r="CD27" s="163"/>
      <c r="CE27" s="163"/>
      <c r="CF27" s="163"/>
      <c r="CG27" s="163"/>
      <c r="CH27" s="163"/>
      <c r="CI27" s="163"/>
      <c r="CJ27" s="163"/>
      <c r="CK27" s="163"/>
      <c r="CL27" s="163"/>
      <c r="CM27" s="163"/>
      <c r="CN27" s="163"/>
      <c r="CO27" s="163"/>
      <c r="CP27" s="163"/>
      <c r="CQ27" s="163"/>
      <c r="CR27" s="163"/>
      <c r="CS27" s="163"/>
      <c r="CT27" s="163"/>
      <c r="CU27" s="163"/>
      <c r="CV27" s="163"/>
      <c r="CW27" s="163"/>
      <c r="CX27" s="163"/>
      <c r="CY27" s="163"/>
      <c r="CZ27" s="163"/>
      <c r="DA27" s="163"/>
      <c r="DB27" s="163"/>
      <c r="DC27" s="163"/>
      <c r="DD27" s="163"/>
      <c r="DE27" s="163"/>
      <c r="DF27" s="163"/>
      <c r="DG27" s="163"/>
      <c r="DH27" s="163"/>
      <c r="DI27" s="163"/>
      <c r="DJ27" s="163"/>
      <c r="DK27" s="163"/>
      <c r="DL27" s="163"/>
      <c r="DM27" s="163"/>
      <c r="DN27" s="163"/>
      <c r="DO27" s="163"/>
      <c r="DP27" s="163"/>
      <c r="DQ27" s="163"/>
      <c r="DR27" s="163"/>
      <c r="DS27" s="163"/>
      <c r="DT27" s="163"/>
      <c r="DU27" s="163"/>
      <c r="DV27" s="163"/>
      <c r="DW27" s="163"/>
      <c r="DX27" s="163"/>
      <c r="DY27" s="163"/>
      <c r="DZ27" s="163"/>
      <c r="EA27" s="163"/>
      <c r="EB27" s="163"/>
      <c r="EC27" s="163"/>
      <c r="ED27" s="163"/>
      <c r="EE27" s="163"/>
      <c r="EF27" s="163"/>
      <c r="EG27" s="163"/>
      <c r="EH27" s="163"/>
      <c r="EI27" s="163"/>
      <c r="EJ27" s="163"/>
      <c r="EK27" s="163"/>
      <c r="EL27" s="163"/>
      <c r="EM27" s="163"/>
      <c r="EN27" s="163"/>
      <c r="EO27" s="163"/>
      <c r="EP27" s="163"/>
      <c r="EQ27" s="163"/>
      <c r="ER27" s="163"/>
      <c r="ES27" s="163"/>
      <c r="ET27" s="163"/>
      <c r="EU27" s="163"/>
      <c r="EV27" s="163"/>
      <c r="EW27" s="163"/>
      <c r="EX27" s="163"/>
      <c r="EY27" s="163"/>
      <c r="EZ27" s="163"/>
      <c r="FA27" s="163"/>
      <c r="FB27" s="163"/>
      <c r="FC27" s="163"/>
      <c r="FD27" s="163"/>
      <c r="FE27" s="163"/>
      <c r="FF27" s="163"/>
      <c r="FG27" s="163"/>
      <c r="FH27" s="163"/>
      <c r="FI27" s="163"/>
      <c r="FJ27" s="163"/>
      <c r="FK27" s="163"/>
      <c r="FL27" s="163"/>
      <c r="FM27" s="163"/>
      <c r="FN27" s="163"/>
      <c r="FO27" s="163"/>
      <c r="FP27" s="163"/>
      <c r="FQ27" s="163"/>
      <c r="FR27" s="163"/>
      <c r="FS27" s="163"/>
      <c r="FT27" s="163"/>
      <c r="FU27" s="163"/>
      <c r="FV27" s="163"/>
      <c r="FW27" s="163"/>
      <c r="FX27" s="163"/>
      <c r="FY27" s="163"/>
      <c r="FZ27" s="163"/>
      <c r="GA27" s="163"/>
      <c r="GB27" s="163"/>
      <c r="GC27" s="163"/>
      <c r="GD27" s="163"/>
      <c r="GE27" s="163"/>
      <c r="GF27" s="163"/>
      <c r="GG27" s="163"/>
      <c r="GH27" s="163"/>
      <c r="GI27" s="163"/>
      <c r="GJ27" s="163"/>
      <c r="GK27" s="163"/>
      <c r="GL27" s="163"/>
      <c r="GM27" s="163"/>
      <c r="GN27" s="163"/>
      <c r="GO27" s="163"/>
      <c r="GP27" s="163"/>
      <c r="GQ27" s="163"/>
      <c r="GR27" s="163"/>
      <c r="GS27" s="163"/>
      <c r="GT27" s="163"/>
      <c r="GU27" s="163"/>
      <c r="GV27" s="163"/>
      <c r="GW27" s="163"/>
      <c r="GX27" s="163"/>
      <c r="GY27" s="163"/>
      <c r="GZ27" s="163"/>
      <c r="HA27" s="163"/>
      <c r="HB27" s="163"/>
      <c r="HC27" s="163"/>
      <c r="HD27" s="163"/>
      <c r="HE27" s="163"/>
      <c r="HF27" s="163"/>
      <c r="HG27" s="163"/>
      <c r="HH27" s="163"/>
      <c r="HI27" s="163"/>
      <c r="HJ27" s="163"/>
    </row>
    <row r="28" spans="1:218" s="162" customFormat="1" ht="13.8">
      <c r="A28" s="163"/>
      <c r="B28" s="164" t="s">
        <v>130</v>
      </c>
      <c r="C28" s="164" t="s">
        <v>142</v>
      </c>
      <c r="D28" s="164">
        <v>3012</v>
      </c>
      <c r="E28" s="1123"/>
      <c r="F28" s="168"/>
      <c r="G28" s="168"/>
      <c r="H28" s="64"/>
      <c r="I28" s="163"/>
      <c r="J28" s="163"/>
      <c r="K28" s="163"/>
      <c r="L28" s="163"/>
      <c r="M28" s="163"/>
      <c r="N28" s="163"/>
      <c r="O28" s="163"/>
      <c r="P28" s="163"/>
      <c r="Q28" s="163"/>
      <c r="R28" s="163"/>
      <c r="S28" s="163"/>
      <c r="T28" s="163"/>
      <c r="U28" s="163"/>
      <c r="V28" s="163"/>
      <c r="W28" s="163"/>
      <c r="X28" s="163"/>
      <c r="Y28" s="163"/>
      <c r="Z28" s="163"/>
      <c r="AA28" s="163"/>
      <c r="AB28" s="163"/>
      <c r="AC28" s="163"/>
      <c r="AD28" s="163"/>
      <c r="AE28" s="163"/>
      <c r="AF28" s="163"/>
      <c r="AG28" s="163"/>
      <c r="AH28" s="163"/>
      <c r="AI28" s="163"/>
      <c r="AJ28" s="163"/>
      <c r="AK28" s="163"/>
      <c r="AL28" s="163"/>
      <c r="AM28" s="163"/>
      <c r="AN28" s="163"/>
      <c r="AO28" s="163"/>
      <c r="AP28" s="163"/>
      <c r="AQ28" s="163"/>
      <c r="AR28" s="163"/>
      <c r="AS28" s="163"/>
      <c r="AT28" s="163"/>
      <c r="AU28" s="163"/>
      <c r="AV28" s="163"/>
      <c r="AW28" s="163"/>
      <c r="AX28" s="163"/>
      <c r="AY28" s="163"/>
      <c r="AZ28" s="163"/>
      <c r="BA28" s="163"/>
      <c r="BB28" s="163"/>
      <c r="BC28" s="163"/>
      <c r="BD28" s="163"/>
      <c r="BE28" s="163"/>
      <c r="BF28" s="163"/>
      <c r="BG28" s="163"/>
      <c r="BH28" s="163"/>
      <c r="BI28" s="163"/>
      <c r="BJ28" s="163"/>
      <c r="BK28" s="163"/>
      <c r="BL28" s="163"/>
      <c r="BM28" s="163"/>
      <c r="BN28" s="163"/>
      <c r="BO28" s="163"/>
      <c r="BP28" s="163"/>
      <c r="BQ28" s="163"/>
      <c r="BR28" s="163"/>
      <c r="BS28" s="163"/>
      <c r="BT28" s="163"/>
      <c r="BU28" s="163"/>
      <c r="BV28" s="163"/>
      <c r="BW28" s="163"/>
      <c r="BX28" s="163"/>
      <c r="BY28" s="163"/>
      <c r="BZ28" s="163"/>
      <c r="CA28" s="163"/>
      <c r="CB28" s="163"/>
      <c r="CC28" s="163"/>
      <c r="CD28" s="163"/>
      <c r="CE28" s="163"/>
      <c r="CF28" s="163"/>
      <c r="CG28" s="163"/>
      <c r="CH28" s="163"/>
      <c r="CI28" s="163"/>
      <c r="CJ28" s="163"/>
      <c r="CK28" s="163"/>
      <c r="CL28" s="163"/>
      <c r="CM28" s="163"/>
      <c r="CN28" s="163"/>
      <c r="CO28" s="163"/>
      <c r="CP28" s="163"/>
      <c r="CQ28" s="163"/>
      <c r="CR28" s="163"/>
      <c r="CS28" s="163"/>
      <c r="CT28" s="163"/>
      <c r="CU28" s="163"/>
      <c r="CV28" s="163"/>
      <c r="CW28" s="163"/>
      <c r="CX28" s="163"/>
      <c r="CY28" s="163"/>
      <c r="CZ28" s="163"/>
      <c r="DA28" s="163"/>
      <c r="DB28" s="163"/>
      <c r="DC28" s="163"/>
      <c r="DD28" s="163"/>
      <c r="DE28" s="163"/>
      <c r="DF28" s="163"/>
      <c r="DG28" s="163"/>
      <c r="DH28" s="163"/>
      <c r="DI28" s="163"/>
      <c r="DJ28" s="163"/>
      <c r="DK28" s="163"/>
      <c r="DL28" s="163"/>
      <c r="DM28" s="163"/>
      <c r="DN28" s="163"/>
      <c r="DO28" s="163"/>
      <c r="DP28" s="163"/>
      <c r="DQ28" s="163"/>
      <c r="DR28" s="163"/>
      <c r="DS28" s="163"/>
      <c r="DT28" s="163"/>
      <c r="DU28" s="163"/>
      <c r="DV28" s="163"/>
      <c r="DW28" s="163"/>
      <c r="DX28" s="163"/>
      <c r="DY28" s="163"/>
      <c r="DZ28" s="163"/>
      <c r="EA28" s="163"/>
      <c r="EB28" s="163"/>
      <c r="EC28" s="163"/>
      <c r="ED28" s="163"/>
      <c r="EE28" s="163"/>
      <c r="EF28" s="163"/>
      <c r="EG28" s="163"/>
      <c r="EH28" s="163"/>
      <c r="EI28" s="163"/>
      <c r="EJ28" s="163"/>
      <c r="EK28" s="163"/>
      <c r="EL28" s="163"/>
      <c r="EM28" s="163"/>
      <c r="EN28" s="163"/>
      <c r="EO28" s="163"/>
      <c r="EP28" s="163"/>
      <c r="EQ28" s="163"/>
      <c r="ER28" s="163"/>
      <c r="ES28" s="163"/>
      <c r="ET28" s="163"/>
      <c r="EU28" s="163"/>
      <c r="EV28" s="163"/>
      <c r="EW28" s="163"/>
      <c r="EX28" s="163"/>
      <c r="EY28" s="163"/>
      <c r="EZ28" s="163"/>
      <c r="FA28" s="163"/>
      <c r="FB28" s="163"/>
      <c r="FC28" s="163"/>
      <c r="FD28" s="163"/>
      <c r="FE28" s="163"/>
      <c r="FF28" s="163"/>
      <c r="FG28" s="163"/>
      <c r="FH28" s="163"/>
      <c r="FI28" s="163"/>
      <c r="FJ28" s="163"/>
      <c r="FK28" s="163"/>
      <c r="FL28" s="163"/>
      <c r="FM28" s="163"/>
      <c r="FN28" s="163"/>
      <c r="FO28" s="163"/>
      <c r="FP28" s="163"/>
      <c r="FQ28" s="163"/>
      <c r="FR28" s="163"/>
      <c r="FS28" s="163"/>
      <c r="FT28" s="163"/>
      <c r="FU28" s="163"/>
      <c r="FV28" s="163"/>
      <c r="FW28" s="163"/>
      <c r="FX28" s="163"/>
      <c r="FY28" s="163"/>
      <c r="FZ28" s="163"/>
      <c r="GA28" s="163"/>
      <c r="GB28" s="163"/>
      <c r="GC28" s="163"/>
      <c r="GD28" s="163"/>
      <c r="GE28" s="163"/>
      <c r="GF28" s="163"/>
      <c r="GG28" s="163"/>
      <c r="GH28" s="163"/>
      <c r="GI28" s="163"/>
      <c r="GJ28" s="163"/>
      <c r="GK28" s="163"/>
      <c r="GL28" s="163"/>
      <c r="GM28" s="163"/>
      <c r="GN28" s="163"/>
      <c r="GO28" s="163"/>
      <c r="GP28" s="163"/>
      <c r="GQ28" s="163"/>
      <c r="GR28" s="163"/>
      <c r="GS28" s="163"/>
      <c r="GT28" s="163"/>
      <c r="GU28" s="163"/>
      <c r="GV28" s="163"/>
      <c r="GW28" s="163"/>
      <c r="GX28" s="163"/>
      <c r="GY28" s="163"/>
      <c r="GZ28" s="163"/>
      <c r="HA28" s="163"/>
      <c r="HB28" s="163"/>
      <c r="HC28" s="163"/>
      <c r="HD28" s="163"/>
      <c r="HE28" s="163"/>
      <c r="HF28" s="163"/>
      <c r="HG28" s="163"/>
      <c r="HH28" s="163"/>
      <c r="HI28" s="163"/>
      <c r="HJ28" s="163"/>
    </row>
    <row r="29" spans="1:218" s="162" customFormat="1" ht="13.8">
      <c r="A29" s="163"/>
      <c r="B29" s="164" t="s">
        <v>130</v>
      </c>
      <c r="C29" s="164" t="s">
        <v>142</v>
      </c>
      <c r="D29" s="164">
        <v>3315</v>
      </c>
      <c r="E29" s="1123"/>
      <c r="F29" s="168"/>
      <c r="G29" s="168"/>
      <c r="H29" s="64"/>
      <c r="I29" s="163"/>
      <c r="J29" s="163"/>
      <c r="K29" s="163"/>
      <c r="L29" s="163"/>
      <c r="M29" s="163"/>
      <c r="N29" s="163"/>
      <c r="O29" s="163"/>
      <c r="P29" s="163"/>
      <c r="Q29" s="163"/>
      <c r="R29" s="163"/>
      <c r="S29" s="163"/>
      <c r="T29" s="163"/>
      <c r="U29" s="163"/>
      <c r="V29" s="163"/>
      <c r="W29" s="163"/>
      <c r="X29" s="163"/>
      <c r="Y29" s="163"/>
      <c r="Z29" s="163"/>
      <c r="AA29" s="163"/>
      <c r="AB29" s="163"/>
      <c r="AC29" s="163"/>
      <c r="AD29" s="163"/>
      <c r="AE29" s="163"/>
      <c r="AF29" s="163"/>
      <c r="AG29" s="163"/>
      <c r="AH29" s="163"/>
      <c r="AI29" s="163"/>
      <c r="AJ29" s="163"/>
      <c r="AK29" s="163"/>
      <c r="AL29" s="163"/>
      <c r="AM29" s="163"/>
      <c r="AN29" s="163"/>
      <c r="AO29" s="163"/>
      <c r="AP29" s="163"/>
      <c r="AQ29" s="163"/>
      <c r="AR29" s="163"/>
      <c r="AS29" s="163"/>
      <c r="AT29" s="163"/>
      <c r="AU29" s="163"/>
      <c r="AV29" s="163"/>
      <c r="AW29" s="163"/>
      <c r="AX29" s="163"/>
      <c r="AY29" s="163"/>
      <c r="AZ29" s="163"/>
      <c r="BA29" s="163"/>
      <c r="BB29" s="163"/>
      <c r="BC29" s="163"/>
      <c r="BD29" s="163"/>
      <c r="BE29" s="163"/>
      <c r="BF29" s="163"/>
      <c r="BG29" s="163"/>
      <c r="BH29" s="163"/>
      <c r="BI29" s="163"/>
      <c r="BJ29" s="163"/>
      <c r="BK29" s="163"/>
      <c r="BL29" s="163"/>
      <c r="BM29" s="163"/>
      <c r="BN29" s="163"/>
      <c r="BO29" s="163"/>
      <c r="BP29" s="163"/>
      <c r="BQ29" s="163"/>
      <c r="BR29" s="163"/>
      <c r="BS29" s="163"/>
      <c r="BT29" s="163"/>
      <c r="BU29" s="163"/>
      <c r="BV29" s="163"/>
      <c r="BW29" s="163"/>
      <c r="BX29" s="163"/>
      <c r="BY29" s="163"/>
      <c r="BZ29" s="163"/>
      <c r="CA29" s="163"/>
      <c r="CB29" s="163"/>
      <c r="CC29" s="163"/>
      <c r="CD29" s="163"/>
      <c r="CE29" s="163"/>
      <c r="CF29" s="163"/>
      <c r="CG29" s="163"/>
      <c r="CH29" s="163"/>
      <c r="CI29" s="163"/>
      <c r="CJ29" s="163"/>
      <c r="CK29" s="163"/>
      <c r="CL29" s="163"/>
      <c r="CM29" s="163"/>
      <c r="CN29" s="163"/>
      <c r="CO29" s="163"/>
      <c r="CP29" s="163"/>
      <c r="CQ29" s="163"/>
      <c r="CR29" s="163"/>
      <c r="CS29" s="163"/>
      <c r="CT29" s="163"/>
      <c r="CU29" s="163"/>
      <c r="CV29" s="163"/>
      <c r="CW29" s="163"/>
      <c r="CX29" s="163"/>
      <c r="CY29" s="163"/>
      <c r="CZ29" s="163"/>
      <c r="DA29" s="163"/>
      <c r="DB29" s="163"/>
      <c r="DC29" s="163"/>
      <c r="DD29" s="163"/>
      <c r="DE29" s="163"/>
      <c r="DF29" s="163"/>
      <c r="DG29" s="163"/>
      <c r="DH29" s="163"/>
      <c r="DI29" s="163"/>
      <c r="DJ29" s="163"/>
      <c r="DK29" s="163"/>
      <c r="DL29" s="163"/>
      <c r="DM29" s="163"/>
      <c r="DN29" s="163"/>
      <c r="DO29" s="163"/>
      <c r="DP29" s="163"/>
      <c r="DQ29" s="163"/>
      <c r="DR29" s="163"/>
      <c r="DS29" s="163"/>
      <c r="DT29" s="163"/>
      <c r="DU29" s="163"/>
      <c r="DV29" s="163"/>
      <c r="DW29" s="163"/>
      <c r="DX29" s="163"/>
      <c r="DY29" s="163"/>
      <c r="DZ29" s="163"/>
      <c r="EA29" s="163"/>
      <c r="EB29" s="163"/>
      <c r="EC29" s="163"/>
      <c r="ED29" s="163"/>
      <c r="EE29" s="163"/>
      <c r="EF29" s="163"/>
      <c r="EG29" s="163"/>
      <c r="EH29" s="163"/>
      <c r="EI29" s="163"/>
      <c r="EJ29" s="163"/>
      <c r="EK29" s="163"/>
      <c r="EL29" s="163"/>
      <c r="EM29" s="163"/>
      <c r="EN29" s="163"/>
      <c r="EO29" s="163"/>
      <c r="EP29" s="163"/>
      <c r="EQ29" s="163"/>
      <c r="ER29" s="163"/>
      <c r="ES29" s="163"/>
      <c r="ET29" s="163"/>
      <c r="EU29" s="163"/>
      <c r="EV29" s="163"/>
      <c r="EW29" s="163"/>
      <c r="EX29" s="163"/>
      <c r="EY29" s="163"/>
      <c r="EZ29" s="163"/>
      <c r="FA29" s="163"/>
      <c r="FB29" s="163"/>
      <c r="FC29" s="163"/>
      <c r="FD29" s="163"/>
      <c r="FE29" s="163"/>
      <c r="FF29" s="163"/>
      <c r="FG29" s="163"/>
      <c r="FH29" s="163"/>
      <c r="FI29" s="163"/>
      <c r="FJ29" s="163"/>
      <c r="FK29" s="163"/>
      <c r="FL29" s="163"/>
      <c r="FM29" s="163"/>
      <c r="FN29" s="163"/>
      <c r="FO29" s="163"/>
      <c r="FP29" s="163"/>
      <c r="FQ29" s="163"/>
      <c r="FR29" s="163"/>
      <c r="FS29" s="163"/>
      <c r="FT29" s="163"/>
      <c r="FU29" s="163"/>
      <c r="FV29" s="163"/>
      <c r="FW29" s="163"/>
      <c r="FX29" s="163"/>
      <c r="FY29" s="163"/>
      <c r="FZ29" s="163"/>
      <c r="GA29" s="163"/>
      <c r="GB29" s="163"/>
      <c r="GC29" s="163"/>
      <c r="GD29" s="163"/>
      <c r="GE29" s="163"/>
      <c r="GF29" s="163"/>
      <c r="GG29" s="163"/>
      <c r="GH29" s="163"/>
      <c r="GI29" s="163"/>
      <c r="GJ29" s="163"/>
      <c r="GK29" s="163"/>
      <c r="GL29" s="163"/>
      <c r="GM29" s="163"/>
      <c r="GN29" s="163"/>
      <c r="GO29" s="163"/>
      <c r="GP29" s="163"/>
      <c r="GQ29" s="163"/>
      <c r="GR29" s="163"/>
      <c r="GS29" s="163"/>
      <c r="GT29" s="163"/>
      <c r="GU29" s="163"/>
      <c r="GV29" s="163"/>
      <c r="GW29" s="163"/>
      <c r="GX29" s="163"/>
      <c r="GY29" s="163"/>
      <c r="GZ29" s="163"/>
      <c r="HA29" s="163"/>
      <c r="HB29" s="163"/>
      <c r="HC29" s="163"/>
      <c r="HD29" s="163"/>
      <c r="HE29" s="163"/>
      <c r="HF29" s="163"/>
      <c r="HG29" s="163"/>
      <c r="HH29" s="163"/>
      <c r="HI29" s="163"/>
      <c r="HJ29" s="163"/>
    </row>
    <row r="30" spans="1:218" s="162" customFormat="1" ht="13.8">
      <c r="A30" s="163"/>
      <c r="B30" s="164" t="s">
        <v>130</v>
      </c>
      <c r="C30" s="164" t="s">
        <v>142</v>
      </c>
      <c r="D30" s="164">
        <v>50</v>
      </c>
      <c r="E30" s="1123"/>
      <c r="F30" s="168"/>
      <c r="G30" s="168"/>
      <c r="H30" s="64"/>
      <c r="I30" s="163"/>
      <c r="J30" s="163"/>
      <c r="K30" s="163"/>
      <c r="L30" s="163"/>
      <c r="M30" s="163"/>
      <c r="N30" s="163"/>
      <c r="O30" s="163"/>
      <c r="P30" s="163"/>
      <c r="Q30" s="163"/>
      <c r="R30" s="163"/>
      <c r="S30" s="163"/>
      <c r="T30" s="163"/>
      <c r="U30" s="163"/>
      <c r="V30" s="163"/>
      <c r="W30" s="163"/>
      <c r="X30" s="163"/>
      <c r="Y30" s="163"/>
      <c r="Z30" s="163"/>
      <c r="AA30" s="163"/>
      <c r="AB30" s="163"/>
      <c r="AC30" s="163"/>
      <c r="AD30" s="163"/>
      <c r="AE30" s="163"/>
      <c r="AF30" s="163"/>
      <c r="AG30" s="163"/>
      <c r="AH30" s="163"/>
      <c r="AI30" s="163"/>
      <c r="AJ30" s="163"/>
      <c r="AK30" s="163"/>
      <c r="AL30" s="163"/>
      <c r="AM30" s="163"/>
      <c r="AN30" s="163"/>
      <c r="AO30" s="163"/>
      <c r="AP30" s="163"/>
      <c r="AQ30" s="163"/>
      <c r="AR30" s="163"/>
      <c r="AS30" s="163"/>
      <c r="AT30" s="163"/>
      <c r="AU30" s="163"/>
      <c r="AV30" s="163"/>
      <c r="AW30" s="163"/>
      <c r="AX30" s="163"/>
      <c r="AY30" s="163"/>
      <c r="AZ30" s="163"/>
      <c r="BA30" s="163"/>
      <c r="BB30" s="163"/>
      <c r="BC30" s="163"/>
      <c r="BD30" s="163"/>
      <c r="BE30" s="163"/>
      <c r="BF30" s="163"/>
      <c r="BG30" s="163"/>
      <c r="BH30" s="163"/>
      <c r="BI30" s="163"/>
      <c r="BJ30" s="163"/>
      <c r="BK30" s="163"/>
      <c r="BL30" s="163"/>
      <c r="BM30" s="163"/>
      <c r="BN30" s="163"/>
      <c r="BO30" s="163"/>
      <c r="BP30" s="163"/>
      <c r="BQ30" s="163"/>
      <c r="BR30" s="163"/>
      <c r="BS30" s="163"/>
      <c r="BT30" s="163"/>
      <c r="BU30" s="163"/>
      <c r="BV30" s="163"/>
      <c r="BW30" s="163"/>
      <c r="BX30" s="163"/>
      <c r="BY30" s="163"/>
      <c r="BZ30" s="163"/>
      <c r="CA30" s="163"/>
      <c r="CB30" s="163"/>
      <c r="CC30" s="163"/>
      <c r="CD30" s="163"/>
      <c r="CE30" s="163"/>
      <c r="CF30" s="163"/>
      <c r="CG30" s="163"/>
      <c r="CH30" s="163"/>
      <c r="CI30" s="163"/>
      <c r="CJ30" s="163"/>
      <c r="CK30" s="163"/>
      <c r="CL30" s="163"/>
      <c r="CM30" s="163"/>
      <c r="CN30" s="163"/>
      <c r="CO30" s="163"/>
      <c r="CP30" s="163"/>
      <c r="CQ30" s="163"/>
      <c r="CR30" s="163"/>
      <c r="CS30" s="163"/>
      <c r="CT30" s="163"/>
      <c r="CU30" s="163"/>
      <c r="CV30" s="163"/>
      <c r="CW30" s="163"/>
      <c r="CX30" s="163"/>
      <c r="CY30" s="163"/>
      <c r="CZ30" s="163"/>
      <c r="DA30" s="163"/>
      <c r="DB30" s="163"/>
      <c r="DC30" s="163"/>
      <c r="DD30" s="163"/>
      <c r="DE30" s="163"/>
      <c r="DF30" s="163"/>
      <c r="DG30" s="163"/>
      <c r="DH30" s="163"/>
      <c r="DI30" s="163"/>
      <c r="DJ30" s="163"/>
      <c r="DK30" s="163"/>
      <c r="DL30" s="163"/>
      <c r="DM30" s="163"/>
      <c r="DN30" s="163"/>
      <c r="DO30" s="163"/>
      <c r="DP30" s="163"/>
      <c r="DQ30" s="163"/>
      <c r="DR30" s="163"/>
      <c r="DS30" s="163"/>
      <c r="DT30" s="163"/>
      <c r="DU30" s="163"/>
      <c r="DV30" s="163"/>
      <c r="DW30" s="163"/>
      <c r="DX30" s="163"/>
      <c r="DY30" s="163"/>
      <c r="DZ30" s="163"/>
      <c r="EA30" s="163"/>
      <c r="EB30" s="163"/>
      <c r="EC30" s="163"/>
      <c r="ED30" s="163"/>
      <c r="EE30" s="163"/>
      <c r="EF30" s="163"/>
      <c r="EG30" s="163"/>
      <c r="EH30" s="163"/>
      <c r="EI30" s="163"/>
      <c r="EJ30" s="163"/>
      <c r="EK30" s="163"/>
      <c r="EL30" s="163"/>
      <c r="EM30" s="163"/>
      <c r="EN30" s="163"/>
      <c r="EO30" s="163"/>
      <c r="EP30" s="163"/>
      <c r="EQ30" s="163"/>
      <c r="ER30" s="163"/>
      <c r="ES30" s="163"/>
      <c r="ET30" s="163"/>
      <c r="EU30" s="163"/>
      <c r="EV30" s="163"/>
      <c r="EW30" s="163"/>
      <c r="EX30" s="163"/>
      <c r="EY30" s="163"/>
      <c r="EZ30" s="163"/>
      <c r="FA30" s="163"/>
      <c r="FB30" s="163"/>
      <c r="FC30" s="163"/>
      <c r="FD30" s="163"/>
      <c r="FE30" s="163"/>
      <c r="FF30" s="163"/>
      <c r="FG30" s="163"/>
      <c r="FH30" s="163"/>
      <c r="FI30" s="163"/>
      <c r="FJ30" s="163"/>
      <c r="FK30" s="163"/>
      <c r="FL30" s="163"/>
      <c r="FM30" s="163"/>
      <c r="FN30" s="163"/>
      <c r="FO30" s="163"/>
      <c r="FP30" s="163"/>
      <c r="FQ30" s="163"/>
      <c r="FR30" s="163"/>
      <c r="FS30" s="163"/>
      <c r="FT30" s="163"/>
      <c r="FU30" s="163"/>
      <c r="FV30" s="163"/>
      <c r="FW30" s="163"/>
      <c r="FX30" s="163"/>
      <c r="FY30" s="163"/>
      <c r="FZ30" s="163"/>
      <c r="GA30" s="163"/>
      <c r="GB30" s="163"/>
      <c r="GC30" s="163"/>
      <c r="GD30" s="163"/>
      <c r="GE30" s="163"/>
      <c r="GF30" s="163"/>
      <c r="GG30" s="163"/>
      <c r="GH30" s="163"/>
      <c r="GI30" s="163"/>
      <c r="GJ30" s="163"/>
      <c r="GK30" s="163"/>
      <c r="GL30" s="163"/>
      <c r="GM30" s="163"/>
      <c r="GN30" s="163"/>
      <c r="GO30" s="163"/>
      <c r="GP30" s="163"/>
      <c r="GQ30" s="163"/>
      <c r="GR30" s="163"/>
      <c r="GS30" s="163"/>
      <c r="GT30" s="163"/>
      <c r="GU30" s="163"/>
      <c r="GV30" s="163"/>
      <c r="GW30" s="163"/>
      <c r="GX30" s="163"/>
      <c r="GY30" s="163"/>
      <c r="GZ30" s="163"/>
      <c r="HA30" s="163"/>
      <c r="HB30" s="163"/>
      <c r="HC30" s="163"/>
      <c r="HD30" s="163"/>
      <c r="HE30" s="163"/>
      <c r="HF30" s="163"/>
      <c r="HG30" s="163"/>
      <c r="HH30" s="163"/>
      <c r="HI30" s="163"/>
      <c r="HJ30" s="163"/>
    </row>
    <row r="31" spans="1:218" s="162" customFormat="1" ht="13.8">
      <c r="A31" s="163"/>
      <c r="B31" s="164" t="s">
        <v>130</v>
      </c>
      <c r="C31" s="164" t="s">
        <v>142</v>
      </c>
      <c r="D31" s="164">
        <v>501</v>
      </c>
      <c r="E31" s="1123"/>
      <c r="F31" s="168"/>
      <c r="G31" s="168"/>
      <c r="H31" s="64"/>
      <c r="I31" s="163"/>
      <c r="J31" s="163"/>
      <c r="K31" s="163"/>
      <c r="L31" s="163"/>
      <c r="M31" s="163"/>
      <c r="N31" s="163"/>
      <c r="O31" s="163"/>
      <c r="P31" s="163"/>
      <c r="Q31" s="163"/>
      <c r="R31" s="163"/>
      <c r="S31" s="163"/>
      <c r="T31" s="163"/>
      <c r="U31" s="163"/>
      <c r="V31" s="163"/>
      <c r="W31" s="163"/>
      <c r="X31" s="163"/>
      <c r="Y31" s="163"/>
      <c r="Z31" s="163"/>
      <c r="AA31" s="163"/>
      <c r="AB31" s="163"/>
      <c r="AC31" s="163"/>
      <c r="AD31" s="163"/>
      <c r="AE31" s="163"/>
      <c r="AF31" s="163"/>
      <c r="AG31" s="163"/>
      <c r="AH31" s="163"/>
      <c r="AI31" s="163"/>
      <c r="AJ31" s="163"/>
      <c r="AK31" s="163"/>
      <c r="AL31" s="163"/>
      <c r="AM31" s="163"/>
      <c r="AN31" s="163"/>
      <c r="AO31" s="163"/>
      <c r="AP31" s="163"/>
      <c r="AQ31" s="163"/>
      <c r="AR31" s="163"/>
      <c r="AS31" s="163"/>
      <c r="AT31" s="163"/>
      <c r="AU31" s="163"/>
      <c r="AV31" s="163"/>
      <c r="AW31" s="163"/>
      <c r="AX31" s="163"/>
      <c r="AY31" s="163"/>
      <c r="AZ31" s="163"/>
      <c r="BA31" s="163"/>
      <c r="BB31" s="163"/>
      <c r="BC31" s="163"/>
      <c r="BD31" s="163"/>
      <c r="BE31" s="163"/>
      <c r="BF31" s="163"/>
      <c r="BG31" s="163"/>
      <c r="BH31" s="163"/>
      <c r="BI31" s="163"/>
      <c r="BJ31" s="163"/>
      <c r="BK31" s="163"/>
      <c r="BL31" s="163"/>
      <c r="BM31" s="163"/>
      <c r="BN31" s="163"/>
      <c r="BO31" s="163"/>
      <c r="BP31" s="163"/>
      <c r="BQ31" s="163"/>
      <c r="BR31" s="163"/>
      <c r="BS31" s="163"/>
      <c r="BT31" s="163"/>
      <c r="BU31" s="163"/>
      <c r="BV31" s="163"/>
      <c r="BW31" s="163"/>
      <c r="BX31" s="163"/>
      <c r="BY31" s="163"/>
      <c r="BZ31" s="163"/>
      <c r="CA31" s="163"/>
      <c r="CB31" s="163"/>
      <c r="CC31" s="163"/>
      <c r="CD31" s="163"/>
      <c r="CE31" s="163"/>
      <c r="CF31" s="163"/>
      <c r="CG31" s="163"/>
      <c r="CH31" s="163"/>
      <c r="CI31" s="163"/>
      <c r="CJ31" s="163"/>
      <c r="CK31" s="163"/>
      <c r="CL31" s="163"/>
      <c r="CM31" s="163"/>
      <c r="CN31" s="163"/>
      <c r="CO31" s="163"/>
      <c r="CP31" s="163"/>
      <c r="CQ31" s="163"/>
      <c r="CR31" s="163"/>
      <c r="CS31" s="163"/>
      <c r="CT31" s="163"/>
      <c r="CU31" s="163"/>
      <c r="CV31" s="163"/>
      <c r="CW31" s="163"/>
      <c r="CX31" s="163"/>
      <c r="CY31" s="163"/>
      <c r="CZ31" s="163"/>
      <c r="DA31" s="163"/>
      <c r="DB31" s="163"/>
      <c r="DC31" s="163"/>
      <c r="DD31" s="163"/>
      <c r="DE31" s="163"/>
      <c r="DF31" s="163"/>
      <c r="DG31" s="163"/>
      <c r="DH31" s="163"/>
      <c r="DI31" s="163"/>
      <c r="DJ31" s="163"/>
      <c r="DK31" s="163"/>
      <c r="DL31" s="163"/>
      <c r="DM31" s="163"/>
      <c r="DN31" s="163"/>
      <c r="DO31" s="163"/>
      <c r="DP31" s="163"/>
      <c r="DQ31" s="163"/>
      <c r="DR31" s="163"/>
      <c r="DS31" s="163"/>
      <c r="DT31" s="163"/>
      <c r="DU31" s="163"/>
      <c r="DV31" s="163"/>
      <c r="DW31" s="163"/>
      <c r="DX31" s="163"/>
      <c r="DY31" s="163"/>
      <c r="DZ31" s="163"/>
      <c r="EA31" s="163"/>
      <c r="EB31" s="163"/>
      <c r="EC31" s="163"/>
      <c r="ED31" s="163"/>
      <c r="EE31" s="163"/>
      <c r="EF31" s="163"/>
      <c r="EG31" s="163"/>
      <c r="EH31" s="163"/>
      <c r="EI31" s="163"/>
      <c r="EJ31" s="163"/>
      <c r="EK31" s="163"/>
      <c r="EL31" s="163"/>
      <c r="EM31" s="163"/>
      <c r="EN31" s="163"/>
      <c r="EO31" s="163"/>
      <c r="EP31" s="163"/>
      <c r="EQ31" s="163"/>
      <c r="ER31" s="163"/>
      <c r="ES31" s="163"/>
      <c r="ET31" s="163"/>
      <c r="EU31" s="163"/>
      <c r="EV31" s="163"/>
      <c r="EW31" s="163"/>
      <c r="EX31" s="163"/>
      <c r="EY31" s="163"/>
      <c r="EZ31" s="163"/>
      <c r="FA31" s="163"/>
      <c r="FB31" s="163"/>
      <c r="FC31" s="163"/>
      <c r="FD31" s="163"/>
      <c r="FE31" s="163"/>
      <c r="FF31" s="163"/>
      <c r="FG31" s="163"/>
      <c r="FH31" s="163"/>
      <c r="FI31" s="163"/>
      <c r="FJ31" s="163"/>
      <c r="FK31" s="163"/>
      <c r="FL31" s="163"/>
      <c r="FM31" s="163"/>
      <c r="FN31" s="163"/>
      <c r="FO31" s="163"/>
      <c r="FP31" s="163"/>
      <c r="FQ31" s="163"/>
      <c r="FR31" s="163"/>
      <c r="FS31" s="163"/>
      <c r="FT31" s="163"/>
      <c r="FU31" s="163"/>
      <c r="FV31" s="163"/>
      <c r="FW31" s="163"/>
      <c r="FX31" s="163"/>
      <c r="FY31" s="163"/>
      <c r="FZ31" s="163"/>
      <c r="GA31" s="163"/>
      <c r="GB31" s="163"/>
      <c r="GC31" s="163"/>
      <c r="GD31" s="163"/>
      <c r="GE31" s="163"/>
      <c r="GF31" s="163"/>
      <c r="GG31" s="163"/>
      <c r="GH31" s="163"/>
      <c r="GI31" s="163"/>
      <c r="GJ31" s="163"/>
      <c r="GK31" s="163"/>
      <c r="GL31" s="163"/>
      <c r="GM31" s="163"/>
      <c r="GN31" s="163"/>
      <c r="GO31" s="163"/>
      <c r="GP31" s="163"/>
      <c r="GQ31" s="163"/>
      <c r="GR31" s="163"/>
      <c r="GS31" s="163"/>
      <c r="GT31" s="163"/>
      <c r="GU31" s="163"/>
      <c r="GV31" s="163"/>
      <c r="GW31" s="163"/>
      <c r="GX31" s="163"/>
      <c r="GY31" s="163"/>
      <c r="GZ31" s="163"/>
      <c r="HA31" s="163"/>
      <c r="HB31" s="163"/>
      <c r="HC31" s="163"/>
      <c r="HD31" s="163"/>
      <c r="HE31" s="163"/>
      <c r="HF31" s="163"/>
      <c r="HG31" s="163"/>
      <c r="HH31" s="163"/>
      <c r="HI31" s="163"/>
      <c r="HJ31" s="163"/>
    </row>
    <row r="32" spans="1:218" s="162" customFormat="1" ht="13.8">
      <c r="A32" s="163"/>
      <c r="B32" s="164" t="s">
        <v>130</v>
      </c>
      <c r="C32" s="164" t="s">
        <v>142</v>
      </c>
      <c r="D32" s="164">
        <v>5010</v>
      </c>
      <c r="E32" s="1123"/>
      <c r="F32" s="168"/>
      <c r="G32" s="168"/>
      <c r="H32" s="64"/>
      <c r="I32" s="163"/>
      <c r="J32" s="163"/>
      <c r="K32" s="163"/>
      <c r="L32" s="163"/>
      <c r="M32" s="163"/>
      <c r="N32" s="163"/>
      <c r="O32" s="163"/>
      <c r="P32" s="163"/>
      <c r="Q32" s="163"/>
      <c r="R32" s="163"/>
      <c r="S32" s="163"/>
      <c r="T32" s="163"/>
      <c r="U32" s="163"/>
      <c r="V32" s="163"/>
      <c r="W32" s="163"/>
      <c r="X32" s="163"/>
      <c r="Y32" s="163"/>
      <c r="Z32" s="163"/>
      <c r="AA32" s="163"/>
      <c r="AB32" s="163"/>
      <c r="AC32" s="163"/>
      <c r="AD32" s="163"/>
      <c r="AE32" s="163"/>
      <c r="AF32" s="163"/>
      <c r="AG32" s="163"/>
      <c r="AH32" s="163"/>
      <c r="AI32" s="163"/>
      <c r="AJ32" s="163"/>
      <c r="AK32" s="163"/>
      <c r="AL32" s="163"/>
      <c r="AM32" s="163"/>
      <c r="AN32" s="163"/>
      <c r="AO32" s="163"/>
      <c r="AP32" s="163"/>
      <c r="AQ32" s="163"/>
      <c r="AR32" s="163"/>
      <c r="AS32" s="163"/>
      <c r="AT32" s="163"/>
      <c r="AU32" s="163"/>
      <c r="AV32" s="163"/>
      <c r="AW32" s="163"/>
      <c r="AX32" s="163"/>
      <c r="AY32" s="163"/>
      <c r="AZ32" s="163"/>
      <c r="BA32" s="163"/>
      <c r="BB32" s="163"/>
      <c r="BC32" s="163"/>
      <c r="BD32" s="163"/>
      <c r="BE32" s="163"/>
      <c r="BF32" s="163"/>
      <c r="BG32" s="163"/>
      <c r="BH32" s="163"/>
      <c r="BI32" s="163"/>
      <c r="BJ32" s="163"/>
      <c r="BK32" s="163"/>
      <c r="BL32" s="163"/>
      <c r="BM32" s="163"/>
      <c r="BN32" s="163"/>
      <c r="BO32" s="163"/>
      <c r="BP32" s="163"/>
      <c r="BQ32" s="163"/>
      <c r="BR32" s="163"/>
      <c r="BS32" s="163"/>
      <c r="BT32" s="163"/>
      <c r="BU32" s="163"/>
      <c r="BV32" s="163"/>
      <c r="BW32" s="163"/>
      <c r="BX32" s="163"/>
      <c r="BY32" s="163"/>
      <c r="BZ32" s="163"/>
      <c r="CA32" s="163"/>
      <c r="CB32" s="163"/>
      <c r="CC32" s="163"/>
      <c r="CD32" s="163"/>
      <c r="CE32" s="163"/>
      <c r="CF32" s="163"/>
      <c r="CG32" s="163"/>
      <c r="CH32" s="163"/>
      <c r="CI32" s="163"/>
      <c r="CJ32" s="163"/>
      <c r="CK32" s="163"/>
      <c r="CL32" s="163"/>
      <c r="CM32" s="163"/>
      <c r="CN32" s="163"/>
      <c r="CO32" s="163"/>
      <c r="CP32" s="163"/>
      <c r="CQ32" s="163"/>
      <c r="CR32" s="163"/>
      <c r="CS32" s="163"/>
      <c r="CT32" s="163"/>
      <c r="CU32" s="163"/>
      <c r="CV32" s="163"/>
      <c r="CW32" s="163"/>
      <c r="CX32" s="163"/>
      <c r="CY32" s="163"/>
      <c r="CZ32" s="163"/>
      <c r="DA32" s="163"/>
      <c r="DB32" s="163"/>
      <c r="DC32" s="163"/>
      <c r="DD32" s="163"/>
      <c r="DE32" s="163"/>
      <c r="DF32" s="163"/>
      <c r="DG32" s="163"/>
      <c r="DH32" s="163"/>
      <c r="DI32" s="163"/>
      <c r="DJ32" s="163"/>
      <c r="DK32" s="163"/>
      <c r="DL32" s="163"/>
      <c r="DM32" s="163"/>
      <c r="DN32" s="163"/>
      <c r="DO32" s="163"/>
      <c r="DP32" s="163"/>
      <c r="DQ32" s="163"/>
      <c r="DR32" s="163"/>
      <c r="DS32" s="163"/>
      <c r="DT32" s="163"/>
      <c r="DU32" s="163"/>
      <c r="DV32" s="163"/>
      <c r="DW32" s="163"/>
      <c r="DX32" s="163"/>
      <c r="DY32" s="163"/>
      <c r="DZ32" s="163"/>
      <c r="EA32" s="163"/>
      <c r="EB32" s="163"/>
      <c r="EC32" s="163"/>
      <c r="ED32" s="163"/>
      <c r="EE32" s="163"/>
      <c r="EF32" s="163"/>
      <c r="EG32" s="163"/>
      <c r="EH32" s="163"/>
      <c r="EI32" s="163"/>
      <c r="EJ32" s="163"/>
      <c r="EK32" s="163"/>
      <c r="EL32" s="163"/>
      <c r="EM32" s="163"/>
      <c r="EN32" s="163"/>
      <c r="EO32" s="163"/>
      <c r="EP32" s="163"/>
      <c r="EQ32" s="163"/>
      <c r="ER32" s="163"/>
      <c r="ES32" s="163"/>
      <c r="ET32" s="163"/>
      <c r="EU32" s="163"/>
      <c r="EV32" s="163"/>
      <c r="EW32" s="163"/>
      <c r="EX32" s="163"/>
      <c r="EY32" s="163"/>
      <c r="EZ32" s="163"/>
      <c r="FA32" s="163"/>
      <c r="FB32" s="163"/>
      <c r="FC32" s="163"/>
      <c r="FD32" s="163"/>
      <c r="FE32" s="163"/>
      <c r="FF32" s="163"/>
      <c r="FG32" s="163"/>
      <c r="FH32" s="163"/>
      <c r="FI32" s="163"/>
      <c r="FJ32" s="163"/>
      <c r="FK32" s="163"/>
      <c r="FL32" s="163"/>
      <c r="FM32" s="163"/>
      <c r="FN32" s="163"/>
      <c r="FO32" s="163"/>
      <c r="FP32" s="163"/>
      <c r="FQ32" s="163"/>
      <c r="FR32" s="163"/>
      <c r="FS32" s="163"/>
      <c r="FT32" s="163"/>
      <c r="FU32" s="163"/>
      <c r="FV32" s="163"/>
      <c r="FW32" s="163"/>
      <c r="FX32" s="163"/>
      <c r="FY32" s="163"/>
      <c r="FZ32" s="163"/>
      <c r="GA32" s="163"/>
      <c r="GB32" s="163"/>
      <c r="GC32" s="163"/>
      <c r="GD32" s="163"/>
      <c r="GE32" s="163"/>
      <c r="GF32" s="163"/>
      <c r="GG32" s="163"/>
      <c r="GH32" s="163"/>
      <c r="GI32" s="163"/>
      <c r="GJ32" s="163"/>
      <c r="GK32" s="163"/>
      <c r="GL32" s="163"/>
      <c r="GM32" s="163"/>
      <c r="GN32" s="163"/>
      <c r="GO32" s="163"/>
      <c r="GP32" s="163"/>
      <c r="GQ32" s="163"/>
      <c r="GR32" s="163"/>
      <c r="GS32" s="163"/>
      <c r="GT32" s="163"/>
      <c r="GU32" s="163"/>
      <c r="GV32" s="163"/>
      <c r="GW32" s="163"/>
      <c r="GX32" s="163"/>
      <c r="GY32" s="163"/>
      <c r="GZ32" s="163"/>
      <c r="HA32" s="163"/>
      <c r="HB32" s="163"/>
      <c r="HC32" s="163"/>
      <c r="HD32" s="163"/>
      <c r="HE32" s="163"/>
      <c r="HF32" s="163"/>
      <c r="HG32" s="163"/>
      <c r="HH32" s="163"/>
      <c r="HI32" s="163"/>
      <c r="HJ32" s="163"/>
    </row>
    <row r="33" spans="1:218" s="162" customFormat="1" ht="13.8">
      <c r="A33" s="163"/>
      <c r="B33" s="164" t="s">
        <v>130</v>
      </c>
      <c r="C33" s="164" t="s">
        <v>142</v>
      </c>
      <c r="D33" s="164">
        <v>502</v>
      </c>
      <c r="E33" s="1123"/>
      <c r="F33" s="168"/>
      <c r="G33" s="168"/>
      <c r="H33" s="64"/>
      <c r="I33" s="163"/>
      <c r="J33" s="163"/>
      <c r="K33" s="163"/>
      <c r="L33" s="163"/>
      <c r="M33" s="163"/>
      <c r="N33" s="163"/>
      <c r="O33" s="163"/>
      <c r="P33" s="163"/>
      <c r="Q33" s="163"/>
      <c r="R33" s="163"/>
      <c r="S33" s="163"/>
      <c r="T33" s="163"/>
      <c r="U33" s="163"/>
      <c r="V33" s="163"/>
      <c r="W33" s="163"/>
      <c r="X33" s="163"/>
      <c r="Y33" s="163"/>
      <c r="Z33" s="163"/>
      <c r="AA33" s="163"/>
      <c r="AB33" s="163"/>
      <c r="AC33" s="163"/>
      <c r="AD33" s="163"/>
      <c r="AE33" s="163"/>
      <c r="AF33" s="163"/>
      <c r="AG33" s="163"/>
      <c r="AH33" s="163"/>
      <c r="AI33" s="163"/>
      <c r="AJ33" s="163"/>
      <c r="AK33" s="163"/>
      <c r="AL33" s="163"/>
      <c r="AM33" s="163"/>
      <c r="AN33" s="163"/>
      <c r="AO33" s="163"/>
      <c r="AP33" s="163"/>
      <c r="AQ33" s="163"/>
      <c r="AR33" s="163"/>
      <c r="AS33" s="163"/>
      <c r="AT33" s="163"/>
      <c r="AU33" s="163"/>
      <c r="AV33" s="163"/>
      <c r="AW33" s="163"/>
      <c r="AX33" s="163"/>
      <c r="AY33" s="163"/>
      <c r="AZ33" s="163"/>
      <c r="BA33" s="163"/>
      <c r="BB33" s="163"/>
      <c r="BC33" s="163"/>
      <c r="BD33" s="163"/>
      <c r="BE33" s="163"/>
      <c r="BF33" s="163"/>
      <c r="BG33" s="163"/>
      <c r="BH33" s="163"/>
      <c r="BI33" s="163"/>
      <c r="BJ33" s="163"/>
      <c r="BK33" s="163"/>
      <c r="BL33" s="163"/>
      <c r="BM33" s="163"/>
      <c r="BN33" s="163"/>
      <c r="BO33" s="163"/>
      <c r="BP33" s="163"/>
      <c r="BQ33" s="163"/>
      <c r="BR33" s="163"/>
      <c r="BS33" s="163"/>
      <c r="BT33" s="163"/>
      <c r="BU33" s="163"/>
      <c r="BV33" s="163"/>
      <c r="BW33" s="163"/>
      <c r="BX33" s="163"/>
      <c r="BY33" s="163"/>
      <c r="BZ33" s="163"/>
      <c r="CA33" s="163"/>
      <c r="CB33" s="163"/>
      <c r="CC33" s="163"/>
      <c r="CD33" s="163"/>
      <c r="CE33" s="163"/>
      <c r="CF33" s="163"/>
      <c r="CG33" s="163"/>
      <c r="CH33" s="163"/>
      <c r="CI33" s="163"/>
      <c r="CJ33" s="163"/>
      <c r="CK33" s="163"/>
      <c r="CL33" s="163"/>
      <c r="CM33" s="163"/>
      <c r="CN33" s="163"/>
      <c r="CO33" s="163"/>
      <c r="CP33" s="163"/>
      <c r="CQ33" s="163"/>
      <c r="CR33" s="163"/>
      <c r="CS33" s="163"/>
      <c r="CT33" s="163"/>
      <c r="CU33" s="163"/>
      <c r="CV33" s="163"/>
      <c r="CW33" s="163"/>
      <c r="CX33" s="163"/>
      <c r="CY33" s="163"/>
      <c r="CZ33" s="163"/>
      <c r="DA33" s="163"/>
      <c r="DB33" s="163"/>
      <c r="DC33" s="163"/>
      <c r="DD33" s="163"/>
      <c r="DE33" s="163"/>
      <c r="DF33" s="163"/>
      <c r="DG33" s="163"/>
      <c r="DH33" s="163"/>
      <c r="DI33" s="163"/>
      <c r="DJ33" s="163"/>
      <c r="DK33" s="163"/>
      <c r="DL33" s="163"/>
      <c r="DM33" s="163"/>
      <c r="DN33" s="163"/>
      <c r="DO33" s="163"/>
      <c r="DP33" s="163"/>
      <c r="DQ33" s="163"/>
      <c r="DR33" s="163"/>
      <c r="DS33" s="163"/>
      <c r="DT33" s="163"/>
      <c r="DU33" s="163"/>
      <c r="DV33" s="163"/>
      <c r="DW33" s="163"/>
      <c r="DX33" s="163"/>
      <c r="DY33" s="163"/>
      <c r="DZ33" s="163"/>
      <c r="EA33" s="163"/>
      <c r="EB33" s="163"/>
      <c r="EC33" s="163"/>
      <c r="ED33" s="163"/>
      <c r="EE33" s="163"/>
      <c r="EF33" s="163"/>
      <c r="EG33" s="163"/>
      <c r="EH33" s="163"/>
      <c r="EI33" s="163"/>
      <c r="EJ33" s="163"/>
      <c r="EK33" s="163"/>
      <c r="EL33" s="163"/>
      <c r="EM33" s="163"/>
      <c r="EN33" s="163"/>
      <c r="EO33" s="163"/>
      <c r="EP33" s="163"/>
      <c r="EQ33" s="163"/>
      <c r="ER33" s="163"/>
      <c r="ES33" s="163"/>
      <c r="ET33" s="163"/>
      <c r="EU33" s="163"/>
      <c r="EV33" s="163"/>
      <c r="EW33" s="163"/>
      <c r="EX33" s="163"/>
      <c r="EY33" s="163"/>
      <c r="EZ33" s="163"/>
      <c r="FA33" s="163"/>
      <c r="FB33" s="163"/>
      <c r="FC33" s="163"/>
      <c r="FD33" s="163"/>
      <c r="FE33" s="163"/>
      <c r="FF33" s="163"/>
      <c r="FG33" s="163"/>
      <c r="FH33" s="163"/>
      <c r="FI33" s="163"/>
      <c r="FJ33" s="163"/>
      <c r="FK33" s="163"/>
      <c r="FL33" s="163"/>
      <c r="FM33" s="163"/>
      <c r="FN33" s="163"/>
      <c r="FO33" s="163"/>
      <c r="FP33" s="163"/>
      <c r="FQ33" s="163"/>
      <c r="FR33" s="163"/>
      <c r="FS33" s="163"/>
      <c r="FT33" s="163"/>
      <c r="FU33" s="163"/>
      <c r="FV33" s="163"/>
      <c r="FW33" s="163"/>
      <c r="FX33" s="163"/>
      <c r="FY33" s="163"/>
      <c r="FZ33" s="163"/>
      <c r="GA33" s="163"/>
      <c r="GB33" s="163"/>
      <c r="GC33" s="163"/>
      <c r="GD33" s="163"/>
      <c r="GE33" s="163"/>
      <c r="GF33" s="163"/>
      <c r="GG33" s="163"/>
      <c r="GH33" s="163"/>
      <c r="GI33" s="163"/>
      <c r="GJ33" s="163"/>
      <c r="GK33" s="163"/>
      <c r="GL33" s="163"/>
      <c r="GM33" s="163"/>
      <c r="GN33" s="163"/>
      <c r="GO33" s="163"/>
      <c r="GP33" s="163"/>
      <c r="GQ33" s="163"/>
      <c r="GR33" s="163"/>
      <c r="GS33" s="163"/>
      <c r="GT33" s="163"/>
      <c r="GU33" s="163"/>
      <c r="GV33" s="163"/>
      <c r="GW33" s="163"/>
      <c r="GX33" s="163"/>
      <c r="GY33" s="163"/>
      <c r="GZ33" s="163"/>
      <c r="HA33" s="163"/>
      <c r="HB33" s="163"/>
      <c r="HC33" s="163"/>
      <c r="HD33" s="163"/>
      <c r="HE33" s="163"/>
      <c r="HF33" s="163"/>
      <c r="HG33" s="163"/>
      <c r="HH33" s="163"/>
      <c r="HI33" s="163"/>
      <c r="HJ33" s="163"/>
    </row>
    <row r="34" spans="1:218" s="162" customFormat="1" ht="13.8">
      <c r="A34" s="163"/>
      <c r="B34" s="164" t="s">
        <v>130</v>
      </c>
      <c r="C34" s="164" t="s">
        <v>142</v>
      </c>
      <c r="D34" s="164">
        <v>5020</v>
      </c>
      <c r="E34" s="1123"/>
      <c r="F34" s="168"/>
      <c r="G34" s="168"/>
      <c r="H34" s="64"/>
      <c r="I34" s="163"/>
      <c r="J34" s="163"/>
      <c r="K34" s="163"/>
      <c r="L34" s="163"/>
      <c r="M34" s="163"/>
      <c r="N34" s="163"/>
      <c r="O34" s="163"/>
      <c r="P34" s="163"/>
      <c r="Q34" s="163"/>
      <c r="R34" s="163"/>
      <c r="S34" s="163"/>
      <c r="T34" s="163"/>
      <c r="U34" s="163"/>
      <c r="V34" s="163"/>
      <c r="W34" s="163"/>
      <c r="X34" s="163"/>
      <c r="Y34" s="163"/>
      <c r="Z34" s="163"/>
      <c r="AA34" s="163"/>
      <c r="AB34" s="163"/>
      <c r="AC34" s="163"/>
      <c r="AD34" s="163"/>
      <c r="AE34" s="163"/>
      <c r="AF34" s="163"/>
      <c r="AG34" s="163"/>
      <c r="AH34" s="163"/>
      <c r="AI34" s="163"/>
      <c r="AJ34" s="163"/>
      <c r="AK34" s="163"/>
      <c r="AL34" s="163"/>
      <c r="AM34" s="163"/>
      <c r="AN34" s="163"/>
      <c r="AO34" s="163"/>
      <c r="AP34" s="163"/>
      <c r="AQ34" s="163"/>
      <c r="AR34" s="163"/>
      <c r="AS34" s="163"/>
      <c r="AT34" s="163"/>
      <c r="AU34" s="163"/>
      <c r="AV34" s="163"/>
      <c r="AW34" s="163"/>
      <c r="AX34" s="163"/>
      <c r="AY34" s="163"/>
      <c r="AZ34" s="163"/>
      <c r="BA34" s="163"/>
      <c r="BB34" s="163"/>
      <c r="BC34" s="163"/>
      <c r="BD34" s="163"/>
      <c r="BE34" s="163"/>
      <c r="BF34" s="163"/>
      <c r="BG34" s="163"/>
      <c r="BH34" s="163"/>
      <c r="BI34" s="163"/>
      <c r="BJ34" s="163"/>
      <c r="BK34" s="163"/>
      <c r="BL34" s="163"/>
      <c r="BM34" s="163"/>
      <c r="BN34" s="163"/>
      <c r="BO34" s="163"/>
      <c r="BP34" s="163"/>
      <c r="BQ34" s="163"/>
      <c r="BR34" s="163"/>
      <c r="BS34" s="163"/>
      <c r="BT34" s="163"/>
      <c r="BU34" s="163"/>
      <c r="BV34" s="163"/>
      <c r="BW34" s="163"/>
      <c r="BX34" s="163"/>
      <c r="BY34" s="163"/>
      <c r="BZ34" s="163"/>
      <c r="CA34" s="163"/>
      <c r="CB34" s="163"/>
      <c r="CC34" s="163"/>
      <c r="CD34" s="163"/>
      <c r="CE34" s="163"/>
      <c r="CF34" s="163"/>
      <c r="CG34" s="163"/>
      <c r="CH34" s="163"/>
      <c r="CI34" s="163"/>
      <c r="CJ34" s="163"/>
      <c r="CK34" s="163"/>
      <c r="CL34" s="163"/>
      <c r="CM34" s="163"/>
      <c r="CN34" s="163"/>
      <c r="CO34" s="163"/>
      <c r="CP34" s="163"/>
      <c r="CQ34" s="163"/>
      <c r="CR34" s="163"/>
      <c r="CS34" s="163"/>
      <c r="CT34" s="163"/>
      <c r="CU34" s="163"/>
      <c r="CV34" s="163"/>
      <c r="CW34" s="163"/>
      <c r="CX34" s="163"/>
      <c r="CY34" s="163"/>
      <c r="CZ34" s="163"/>
      <c r="DA34" s="163"/>
      <c r="DB34" s="163"/>
      <c r="DC34" s="163"/>
      <c r="DD34" s="163"/>
      <c r="DE34" s="163"/>
      <c r="DF34" s="163"/>
      <c r="DG34" s="163"/>
      <c r="DH34" s="163"/>
      <c r="DI34" s="163"/>
      <c r="DJ34" s="163"/>
      <c r="DK34" s="163"/>
      <c r="DL34" s="163"/>
      <c r="DM34" s="163"/>
      <c r="DN34" s="163"/>
      <c r="DO34" s="163"/>
      <c r="DP34" s="163"/>
      <c r="DQ34" s="163"/>
      <c r="DR34" s="163"/>
      <c r="DS34" s="163"/>
      <c r="DT34" s="163"/>
      <c r="DU34" s="163"/>
      <c r="DV34" s="163"/>
      <c r="DW34" s="163"/>
      <c r="DX34" s="163"/>
      <c r="DY34" s="163"/>
      <c r="DZ34" s="163"/>
      <c r="EA34" s="163"/>
      <c r="EB34" s="163"/>
      <c r="EC34" s="163"/>
      <c r="ED34" s="163"/>
      <c r="EE34" s="163"/>
      <c r="EF34" s="163"/>
      <c r="EG34" s="163"/>
      <c r="EH34" s="163"/>
      <c r="EI34" s="163"/>
      <c r="EJ34" s="163"/>
      <c r="EK34" s="163"/>
      <c r="EL34" s="163"/>
      <c r="EM34" s="163"/>
      <c r="EN34" s="163"/>
      <c r="EO34" s="163"/>
      <c r="EP34" s="163"/>
      <c r="EQ34" s="163"/>
      <c r="ER34" s="163"/>
      <c r="ES34" s="163"/>
      <c r="ET34" s="163"/>
      <c r="EU34" s="163"/>
      <c r="EV34" s="163"/>
      <c r="EW34" s="163"/>
      <c r="EX34" s="163"/>
      <c r="EY34" s="163"/>
      <c r="EZ34" s="163"/>
      <c r="FA34" s="163"/>
      <c r="FB34" s="163"/>
      <c r="FC34" s="163"/>
      <c r="FD34" s="163"/>
      <c r="FE34" s="163"/>
      <c r="FF34" s="163"/>
      <c r="FG34" s="163"/>
      <c r="FH34" s="163"/>
      <c r="FI34" s="163"/>
      <c r="FJ34" s="163"/>
      <c r="FK34" s="163"/>
      <c r="FL34" s="163"/>
      <c r="FM34" s="163"/>
      <c r="FN34" s="163"/>
      <c r="FO34" s="163"/>
      <c r="FP34" s="163"/>
      <c r="FQ34" s="163"/>
      <c r="FR34" s="163"/>
      <c r="FS34" s="163"/>
      <c r="FT34" s="163"/>
      <c r="FU34" s="163"/>
      <c r="FV34" s="163"/>
      <c r="FW34" s="163"/>
      <c r="FX34" s="163"/>
      <c r="FY34" s="163"/>
      <c r="FZ34" s="163"/>
      <c r="GA34" s="163"/>
      <c r="GB34" s="163"/>
      <c r="GC34" s="163"/>
      <c r="GD34" s="163"/>
      <c r="GE34" s="163"/>
      <c r="GF34" s="163"/>
      <c r="GG34" s="163"/>
      <c r="GH34" s="163"/>
      <c r="GI34" s="163"/>
      <c r="GJ34" s="163"/>
      <c r="GK34" s="163"/>
      <c r="GL34" s="163"/>
      <c r="GM34" s="163"/>
      <c r="GN34" s="163"/>
      <c r="GO34" s="163"/>
      <c r="GP34" s="163"/>
      <c r="GQ34" s="163"/>
      <c r="GR34" s="163"/>
      <c r="GS34" s="163"/>
      <c r="GT34" s="163"/>
      <c r="GU34" s="163"/>
      <c r="GV34" s="163"/>
      <c r="GW34" s="163"/>
      <c r="GX34" s="163"/>
      <c r="GY34" s="163"/>
      <c r="GZ34" s="163"/>
      <c r="HA34" s="163"/>
      <c r="HB34" s="163"/>
      <c r="HC34" s="163"/>
      <c r="HD34" s="163"/>
      <c r="HE34" s="163"/>
      <c r="HF34" s="163"/>
      <c r="HG34" s="163"/>
      <c r="HH34" s="163"/>
      <c r="HI34" s="163"/>
      <c r="HJ34" s="163"/>
    </row>
    <row r="35" spans="1:218" s="162" customFormat="1" ht="13.8">
      <c r="A35" s="163"/>
      <c r="B35" s="164" t="s">
        <v>130</v>
      </c>
      <c r="C35" s="164" t="s">
        <v>142</v>
      </c>
      <c r="D35" s="164">
        <v>5222</v>
      </c>
      <c r="E35" s="1123"/>
      <c r="F35" s="168"/>
      <c r="G35" s="168"/>
      <c r="H35" s="64"/>
      <c r="I35" s="163"/>
      <c r="J35" s="163"/>
      <c r="K35" s="163"/>
      <c r="L35" s="163"/>
      <c r="M35" s="163"/>
      <c r="N35" s="163"/>
      <c r="O35" s="163"/>
      <c r="P35" s="163"/>
      <c r="Q35" s="163"/>
      <c r="R35" s="163"/>
      <c r="S35" s="163"/>
      <c r="T35" s="163"/>
      <c r="U35" s="163"/>
      <c r="V35" s="163"/>
      <c r="W35" s="163"/>
      <c r="X35" s="163"/>
      <c r="Y35" s="163"/>
      <c r="Z35" s="163"/>
      <c r="AA35" s="163"/>
      <c r="AB35" s="163"/>
      <c r="AC35" s="163"/>
      <c r="AD35" s="163"/>
      <c r="AE35" s="163"/>
      <c r="AF35" s="163"/>
      <c r="AG35" s="163"/>
      <c r="AH35" s="163"/>
      <c r="AI35" s="163"/>
      <c r="AJ35" s="163"/>
      <c r="AK35" s="163"/>
      <c r="AL35" s="163"/>
      <c r="AM35" s="163"/>
      <c r="AN35" s="163"/>
      <c r="AO35" s="163"/>
      <c r="AP35" s="163"/>
      <c r="AQ35" s="163"/>
      <c r="AR35" s="163"/>
      <c r="AS35" s="163"/>
      <c r="AT35" s="163"/>
      <c r="AU35" s="163"/>
      <c r="AV35" s="163"/>
      <c r="AW35" s="163"/>
      <c r="AX35" s="163"/>
      <c r="AY35" s="163"/>
      <c r="AZ35" s="163"/>
      <c r="BA35" s="163"/>
      <c r="BB35" s="163"/>
      <c r="BC35" s="163"/>
      <c r="BD35" s="163"/>
      <c r="BE35" s="163"/>
      <c r="BF35" s="163"/>
      <c r="BG35" s="163"/>
      <c r="BH35" s="163"/>
      <c r="BI35" s="163"/>
      <c r="BJ35" s="163"/>
      <c r="BK35" s="163"/>
      <c r="BL35" s="163"/>
      <c r="BM35" s="163"/>
      <c r="BN35" s="163"/>
      <c r="BO35" s="163"/>
      <c r="BP35" s="163"/>
      <c r="BQ35" s="163"/>
      <c r="BR35" s="163"/>
      <c r="BS35" s="163"/>
      <c r="BT35" s="163"/>
      <c r="BU35" s="163"/>
      <c r="BV35" s="163"/>
      <c r="BW35" s="163"/>
      <c r="BX35" s="163"/>
      <c r="BY35" s="163"/>
      <c r="BZ35" s="163"/>
      <c r="CA35" s="163"/>
      <c r="CB35" s="163"/>
      <c r="CC35" s="163"/>
      <c r="CD35" s="163"/>
      <c r="CE35" s="163"/>
      <c r="CF35" s="163"/>
      <c r="CG35" s="163"/>
      <c r="CH35" s="163"/>
      <c r="CI35" s="163"/>
      <c r="CJ35" s="163"/>
      <c r="CK35" s="163"/>
      <c r="CL35" s="163"/>
      <c r="CM35" s="163"/>
      <c r="CN35" s="163"/>
      <c r="CO35" s="163"/>
      <c r="CP35" s="163"/>
      <c r="CQ35" s="163"/>
      <c r="CR35" s="163"/>
      <c r="CS35" s="163"/>
      <c r="CT35" s="163"/>
      <c r="CU35" s="163"/>
      <c r="CV35" s="163"/>
      <c r="CW35" s="163"/>
      <c r="CX35" s="163"/>
      <c r="CY35" s="163"/>
      <c r="CZ35" s="163"/>
      <c r="DA35" s="163"/>
      <c r="DB35" s="163"/>
      <c r="DC35" s="163"/>
      <c r="DD35" s="163"/>
      <c r="DE35" s="163"/>
      <c r="DF35" s="163"/>
      <c r="DG35" s="163"/>
      <c r="DH35" s="163"/>
      <c r="DI35" s="163"/>
      <c r="DJ35" s="163"/>
      <c r="DK35" s="163"/>
      <c r="DL35" s="163"/>
      <c r="DM35" s="163"/>
      <c r="DN35" s="163"/>
      <c r="DO35" s="163"/>
      <c r="DP35" s="163"/>
      <c r="DQ35" s="163"/>
      <c r="DR35" s="163"/>
      <c r="DS35" s="163"/>
      <c r="DT35" s="163"/>
      <c r="DU35" s="163"/>
      <c r="DV35" s="163"/>
      <c r="DW35" s="163"/>
      <c r="DX35" s="163"/>
      <c r="DY35" s="163"/>
      <c r="DZ35" s="163"/>
      <c r="EA35" s="163"/>
      <c r="EB35" s="163"/>
      <c r="EC35" s="163"/>
      <c r="ED35" s="163"/>
      <c r="EE35" s="163"/>
      <c r="EF35" s="163"/>
      <c r="EG35" s="163"/>
      <c r="EH35" s="163"/>
      <c r="EI35" s="163"/>
      <c r="EJ35" s="163"/>
      <c r="EK35" s="163"/>
      <c r="EL35" s="163"/>
      <c r="EM35" s="163"/>
      <c r="EN35" s="163"/>
      <c r="EO35" s="163"/>
      <c r="EP35" s="163"/>
      <c r="EQ35" s="163"/>
      <c r="ER35" s="163"/>
      <c r="ES35" s="163"/>
      <c r="ET35" s="163"/>
      <c r="EU35" s="163"/>
      <c r="EV35" s="163"/>
      <c r="EW35" s="163"/>
      <c r="EX35" s="163"/>
      <c r="EY35" s="163"/>
      <c r="EZ35" s="163"/>
      <c r="FA35" s="163"/>
      <c r="FB35" s="163"/>
      <c r="FC35" s="163"/>
      <c r="FD35" s="163"/>
      <c r="FE35" s="163"/>
      <c r="FF35" s="163"/>
      <c r="FG35" s="163"/>
      <c r="FH35" s="163"/>
      <c r="FI35" s="163"/>
      <c r="FJ35" s="163"/>
      <c r="FK35" s="163"/>
      <c r="FL35" s="163"/>
      <c r="FM35" s="163"/>
      <c r="FN35" s="163"/>
      <c r="FO35" s="163"/>
      <c r="FP35" s="163"/>
      <c r="FQ35" s="163"/>
      <c r="FR35" s="163"/>
      <c r="FS35" s="163"/>
      <c r="FT35" s="163"/>
      <c r="FU35" s="163"/>
      <c r="FV35" s="163"/>
      <c r="FW35" s="163"/>
      <c r="FX35" s="163"/>
      <c r="FY35" s="163"/>
      <c r="FZ35" s="163"/>
      <c r="GA35" s="163"/>
      <c r="GB35" s="163"/>
      <c r="GC35" s="163"/>
      <c r="GD35" s="163"/>
      <c r="GE35" s="163"/>
      <c r="GF35" s="163"/>
      <c r="GG35" s="163"/>
      <c r="GH35" s="163"/>
      <c r="GI35" s="163"/>
      <c r="GJ35" s="163"/>
      <c r="GK35" s="163"/>
      <c r="GL35" s="163"/>
      <c r="GM35" s="163"/>
      <c r="GN35" s="163"/>
      <c r="GO35" s="163"/>
      <c r="GP35" s="163"/>
      <c r="GQ35" s="163"/>
      <c r="GR35" s="163"/>
      <c r="GS35" s="163"/>
      <c r="GT35" s="163"/>
      <c r="GU35" s="163"/>
      <c r="GV35" s="163"/>
      <c r="GW35" s="163"/>
      <c r="GX35" s="163"/>
      <c r="GY35" s="163"/>
      <c r="GZ35" s="163"/>
      <c r="HA35" s="163"/>
      <c r="HB35" s="163"/>
      <c r="HC35" s="163"/>
      <c r="HD35" s="163"/>
      <c r="HE35" s="163"/>
      <c r="HF35" s="163"/>
      <c r="HG35" s="163"/>
      <c r="HH35" s="163"/>
      <c r="HI35" s="163"/>
      <c r="HJ35" s="163"/>
    </row>
    <row r="36" spans="1:218" s="162" customFormat="1" ht="13.8">
      <c r="A36" s="163"/>
      <c r="B36" s="164" t="s">
        <v>130</v>
      </c>
      <c r="C36" s="164" t="s">
        <v>142</v>
      </c>
      <c r="D36" s="164">
        <v>5224</v>
      </c>
      <c r="E36" s="1123"/>
      <c r="F36" s="168"/>
      <c r="G36" s="168"/>
      <c r="H36" s="64"/>
      <c r="I36" s="163"/>
      <c r="J36" s="163"/>
      <c r="K36" s="163"/>
      <c r="L36" s="163"/>
      <c r="M36" s="163"/>
      <c r="N36" s="163"/>
      <c r="O36" s="163"/>
      <c r="P36" s="163"/>
      <c r="Q36" s="163"/>
      <c r="R36" s="163"/>
      <c r="S36" s="163"/>
      <c r="T36" s="163"/>
      <c r="U36" s="163"/>
      <c r="V36" s="163"/>
      <c r="W36" s="163"/>
      <c r="X36" s="163"/>
      <c r="Y36" s="163"/>
      <c r="Z36" s="163"/>
      <c r="AA36" s="163"/>
      <c r="AB36" s="163"/>
      <c r="AC36" s="163"/>
      <c r="AD36" s="163"/>
      <c r="AE36" s="163"/>
      <c r="AF36" s="163"/>
      <c r="AG36" s="163"/>
      <c r="AH36" s="163"/>
      <c r="AI36" s="163"/>
      <c r="AJ36" s="163"/>
      <c r="AK36" s="163"/>
      <c r="AL36" s="163"/>
      <c r="AM36" s="163"/>
      <c r="AN36" s="163"/>
      <c r="AO36" s="163"/>
      <c r="AP36" s="163"/>
      <c r="AQ36" s="163"/>
      <c r="AR36" s="163"/>
      <c r="AS36" s="163"/>
      <c r="AT36" s="163"/>
      <c r="AU36" s="163"/>
      <c r="AV36" s="163"/>
      <c r="AW36" s="163"/>
      <c r="AX36" s="163"/>
      <c r="AY36" s="163"/>
      <c r="AZ36" s="163"/>
      <c r="BA36" s="163"/>
      <c r="BB36" s="163"/>
      <c r="BC36" s="163"/>
      <c r="BD36" s="163"/>
      <c r="BE36" s="163"/>
      <c r="BF36" s="163"/>
      <c r="BG36" s="163"/>
      <c r="BH36" s="163"/>
      <c r="BI36" s="163"/>
      <c r="BJ36" s="163"/>
      <c r="BK36" s="163"/>
      <c r="BL36" s="163"/>
      <c r="BM36" s="163"/>
      <c r="BN36" s="163"/>
      <c r="BO36" s="163"/>
      <c r="BP36" s="163"/>
      <c r="BQ36" s="163"/>
      <c r="BR36" s="163"/>
      <c r="BS36" s="163"/>
      <c r="BT36" s="163"/>
      <c r="BU36" s="163"/>
      <c r="BV36" s="163"/>
      <c r="BW36" s="163"/>
      <c r="BX36" s="163"/>
      <c r="BY36" s="163"/>
      <c r="BZ36" s="163"/>
      <c r="CA36" s="163"/>
      <c r="CB36" s="163"/>
      <c r="CC36" s="163"/>
      <c r="CD36" s="163"/>
      <c r="CE36" s="163"/>
      <c r="CF36" s="163"/>
      <c r="CG36" s="163"/>
      <c r="CH36" s="163"/>
      <c r="CI36" s="163"/>
      <c r="CJ36" s="163"/>
      <c r="CK36" s="163"/>
      <c r="CL36" s="163"/>
      <c r="CM36" s="163"/>
      <c r="CN36" s="163"/>
      <c r="CO36" s="163"/>
      <c r="CP36" s="163"/>
      <c r="CQ36" s="163"/>
      <c r="CR36" s="163"/>
      <c r="CS36" s="163"/>
      <c r="CT36" s="163"/>
      <c r="CU36" s="163"/>
      <c r="CV36" s="163"/>
      <c r="CW36" s="163"/>
      <c r="CX36" s="163"/>
      <c r="CY36" s="163"/>
      <c r="CZ36" s="163"/>
      <c r="DA36" s="163"/>
      <c r="DB36" s="163"/>
      <c r="DC36" s="163"/>
      <c r="DD36" s="163"/>
      <c r="DE36" s="163"/>
      <c r="DF36" s="163"/>
      <c r="DG36" s="163"/>
      <c r="DH36" s="163"/>
      <c r="DI36" s="163"/>
      <c r="DJ36" s="163"/>
      <c r="DK36" s="163"/>
      <c r="DL36" s="163"/>
      <c r="DM36" s="163"/>
      <c r="DN36" s="163"/>
      <c r="DO36" s="163"/>
      <c r="DP36" s="163"/>
      <c r="DQ36" s="163"/>
      <c r="DR36" s="163"/>
      <c r="DS36" s="163"/>
      <c r="DT36" s="163"/>
      <c r="DU36" s="163"/>
      <c r="DV36" s="163"/>
      <c r="DW36" s="163"/>
      <c r="DX36" s="163"/>
      <c r="DY36" s="163"/>
      <c r="DZ36" s="163"/>
      <c r="EA36" s="163"/>
      <c r="EB36" s="163"/>
      <c r="EC36" s="163"/>
      <c r="ED36" s="163"/>
      <c r="EE36" s="163"/>
      <c r="EF36" s="163"/>
      <c r="EG36" s="163"/>
      <c r="EH36" s="163"/>
      <c r="EI36" s="163"/>
      <c r="EJ36" s="163"/>
      <c r="EK36" s="163"/>
      <c r="EL36" s="163"/>
      <c r="EM36" s="163"/>
      <c r="EN36" s="163"/>
      <c r="EO36" s="163"/>
      <c r="EP36" s="163"/>
      <c r="EQ36" s="163"/>
      <c r="ER36" s="163"/>
      <c r="ES36" s="163"/>
      <c r="ET36" s="163"/>
      <c r="EU36" s="163"/>
      <c r="EV36" s="163"/>
      <c r="EW36" s="163"/>
      <c r="EX36" s="163"/>
      <c r="EY36" s="163"/>
      <c r="EZ36" s="163"/>
      <c r="FA36" s="163"/>
      <c r="FB36" s="163"/>
      <c r="FC36" s="163"/>
      <c r="FD36" s="163"/>
      <c r="FE36" s="163"/>
      <c r="FF36" s="163"/>
      <c r="FG36" s="163"/>
      <c r="FH36" s="163"/>
      <c r="FI36" s="163"/>
      <c r="FJ36" s="163"/>
      <c r="FK36" s="163"/>
      <c r="FL36" s="163"/>
      <c r="FM36" s="163"/>
      <c r="FN36" s="163"/>
      <c r="FO36" s="163"/>
      <c r="FP36" s="163"/>
      <c r="FQ36" s="163"/>
      <c r="FR36" s="163"/>
      <c r="FS36" s="163"/>
      <c r="FT36" s="163"/>
      <c r="FU36" s="163"/>
      <c r="FV36" s="163"/>
      <c r="FW36" s="163"/>
      <c r="FX36" s="163"/>
      <c r="FY36" s="163"/>
      <c r="FZ36" s="163"/>
      <c r="GA36" s="163"/>
      <c r="GB36" s="163"/>
      <c r="GC36" s="163"/>
      <c r="GD36" s="163"/>
      <c r="GE36" s="163"/>
      <c r="GF36" s="163"/>
      <c r="GG36" s="163"/>
      <c r="GH36" s="163"/>
      <c r="GI36" s="163"/>
      <c r="GJ36" s="163"/>
      <c r="GK36" s="163"/>
      <c r="GL36" s="163"/>
      <c r="GM36" s="163"/>
      <c r="GN36" s="163"/>
      <c r="GO36" s="163"/>
      <c r="GP36" s="163"/>
      <c r="GQ36" s="163"/>
      <c r="GR36" s="163"/>
      <c r="GS36" s="163"/>
      <c r="GT36" s="163"/>
      <c r="GU36" s="163"/>
      <c r="GV36" s="163"/>
      <c r="GW36" s="163"/>
      <c r="GX36" s="163"/>
      <c r="GY36" s="163"/>
      <c r="GZ36" s="163"/>
      <c r="HA36" s="163"/>
      <c r="HB36" s="163"/>
      <c r="HC36" s="163"/>
      <c r="HD36" s="163"/>
      <c r="HE36" s="163"/>
      <c r="HF36" s="163"/>
      <c r="HG36" s="163"/>
      <c r="HH36" s="163"/>
      <c r="HI36" s="163"/>
      <c r="HJ36" s="163"/>
    </row>
    <row r="37" spans="1:218" s="162" customFormat="1" ht="13.8">
      <c r="A37" s="163"/>
      <c r="B37" s="164" t="s">
        <v>130</v>
      </c>
      <c r="C37" s="164" t="s">
        <v>142</v>
      </c>
      <c r="D37" s="164">
        <v>5229</v>
      </c>
      <c r="E37" s="1124"/>
      <c r="F37" s="168"/>
      <c r="G37" s="168"/>
      <c r="H37" s="64"/>
      <c r="I37" s="163"/>
      <c r="J37" s="163"/>
      <c r="K37" s="163"/>
      <c r="L37" s="163"/>
      <c r="M37" s="163"/>
      <c r="N37" s="163"/>
      <c r="O37" s="163"/>
      <c r="P37" s="163"/>
      <c r="Q37" s="163"/>
      <c r="R37" s="163"/>
      <c r="S37" s="163"/>
      <c r="T37" s="163"/>
      <c r="U37" s="163"/>
      <c r="V37" s="163"/>
      <c r="W37" s="163"/>
      <c r="X37" s="163"/>
      <c r="Y37" s="163"/>
      <c r="Z37" s="163"/>
      <c r="AA37" s="163"/>
      <c r="AB37" s="163"/>
      <c r="AC37" s="163"/>
      <c r="AD37" s="163"/>
      <c r="AE37" s="163"/>
      <c r="AF37" s="163"/>
      <c r="AG37" s="163"/>
      <c r="AH37" s="163"/>
      <c r="AI37" s="163"/>
      <c r="AJ37" s="163"/>
      <c r="AK37" s="163"/>
      <c r="AL37" s="163"/>
      <c r="AM37" s="163"/>
      <c r="AN37" s="163"/>
      <c r="AO37" s="163"/>
      <c r="AP37" s="163"/>
      <c r="AQ37" s="163"/>
      <c r="AR37" s="163"/>
      <c r="AS37" s="163"/>
      <c r="AT37" s="163"/>
      <c r="AU37" s="163"/>
      <c r="AV37" s="163"/>
      <c r="AW37" s="163"/>
      <c r="AX37" s="163"/>
      <c r="AY37" s="163"/>
      <c r="AZ37" s="163"/>
      <c r="BA37" s="163"/>
      <c r="BB37" s="163"/>
      <c r="BC37" s="163"/>
      <c r="BD37" s="163"/>
      <c r="BE37" s="163"/>
      <c r="BF37" s="163"/>
      <c r="BG37" s="163"/>
      <c r="BH37" s="163"/>
      <c r="BI37" s="163"/>
      <c r="BJ37" s="163"/>
      <c r="BK37" s="163"/>
      <c r="BL37" s="163"/>
      <c r="BM37" s="163"/>
      <c r="BN37" s="163"/>
      <c r="BO37" s="163"/>
      <c r="BP37" s="163"/>
      <c r="BQ37" s="163"/>
      <c r="BR37" s="163"/>
      <c r="BS37" s="163"/>
      <c r="BT37" s="163"/>
      <c r="BU37" s="163"/>
      <c r="BV37" s="163"/>
      <c r="BW37" s="163"/>
      <c r="BX37" s="163"/>
      <c r="BY37" s="163"/>
      <c r="BZ37" s="163"/>
      <c r="CA37" s="163"/>
      <c r="CB37" s="163"/>
      <c r="CC37" s="163"/>
      <c r="CD37" s="163"/>
      <c r="CE37" s="163"/>
      <c r="CF37" s="163"/>
      <c r="CG37" s="163"/>
      <c r="CH37" s="163"/>
      <c r="CI37" s="163"/>
      <c r="CJ37" s="163"/>
      <c r="CK37" s="163"/>
      <c r="CL37" s="163"/>
      <c r="CM37" s="163"/>
      <c r="CN37" s="163"/>
      <c r="CO37" s="163"/>
      <c r="CP37" s="163"/>
      <c r="CQ37" s="163"/>
      <c r="CR37" s="163"/>
      <c r="CS37" s="163"/>
      <c r="CT37" s="163"/>
      <c r="CU37" s="163"/>
      <c r="CV37" s="163"/>
      <c r="CW37" s="163"/>
      <c r="CX37" s="163"/>
      <c r="CY37" s="163"/>
      <c r="CZ37" s="163"/>
      <c r="DA37" s="163"/>
      <c r="DB37" s="163"/>
      <c r="DC37" s="163"/>
      <c r="DD37" s="163"/>
      <c r="DE37" s="163"/>
      <c r="DF37" s="163"/>
      <c r="DG37" s="163"/>
      <c r="DH37" s="163"/>
      <c r="DI37" s="163"/>
      <c r="DJ37" s="163"/>
      <c r="DK37" s="163"/>
      <c r="DL37" s="163"/>
      <c r="DM37" s="163"/>
      <c r="DN37" s="163"/>
      <c r="DO37" s="163"/>
      <c r="DP37" s="163"/>
      <c r="DQ37" s="163"/>
      <c r="DR37" s="163"/>
      <c r="DS37" s="163"/>
      <c r="DT37" s="163"/>
      <c r="DU37" s="163"/>
      <c r="DV37" s="163"/>
      <c r="DW37" s="163"/>
      <c r="DX37" s="163"/>
      <c r="DY37" s="163"/>
      <c r="DZ37" s="163"/>
      <c r="EA37" s="163"/>
      <c r="EB37" s="163"/>
      <c r="EC37" s="163"/>
      <c r="ED37" s="163"/>
      <c r="EE37" s="163"/>
      <c r="EF37" s="163"/>
      <c r="EG37" s="163"/>
      <c r="EH37" s="163"/>
      <c r="EI37" s="163"/>
      <c r="EJ37" s="163"/>
      <c r="EK37" s="163"/>
      <c r="EL37" s="163"/>
      <c r="EM37" s="163"/>
      <c r="EN37" s="163"/>
      <c r="EO37" s="163"/>
      <c r="EP37" s="163"/>
      <c r="EQ37" s="163"/>
      <c r="ER37" s="163"/>
      <c r="ES37" s="163"/>
      <c r="ET37" s="163"/>
      <c r="EU37" s="163"/>
      <c r="EV37" s="163"/>
      <c r="EW37" s="163"/>
      <c r="EX37" s="163"/>
      <c r="EY37" s="163"/>
      <c r="EZ37" s="163"/>
      <c r="FA37" s="163"/>
      <c r="FB37" s="163"/>
      <c r="FC37" s="163"/>
      <c r="FD37" s="163"/>
      <c r="FE37" s="163"/>
      <c r="FF37" s="163"/>
      <c r="FG37" s="163"/>
      <c r="FH37" s="163"/>
      <c r="FI37" s="163"/>
      <c r="FJ37" s="163"/>
      <c r="FK37" s="163"/>
      <c r="FL37" s="163"/>
      <c r="FM37" s="163"/>
      <c r="FN37" s="163"/>
      <c r="FO37" s="163"/>
      <c r="FP37" s="163"/>
      <c r="FQ37" s="163"/>
      <c r="FR37" s="163"/>
      <c r="FS37" s="163"/>
      <c r="FT37" s="163"/>
      <c r="FU37" s="163"/>
      <c r="FV37" s="163"/>
      <c r="FW37" s="163"/>
      <c r="FX37" s="163"/>
      <c r="FY37" s="163"/>
      <c r="FZ37" s="163"/>
      <c r="GA37" s="163"/>
      <c r="GB37" s="163"/>
      <c r="GC37" s="163"/>
      <c r="GD37" s="163"/>
      <c r="GE37" s="163"/>
      <c r="GF37" s="163"/>
      <c r="GG37" s="163"/>
      <c r="GH37" s="163"/>
      <c r="GI37" s="163"/>
      <c r="GJ37" s="163"/>
      <c r="GK37" s="163"/>
      <c r="GL37" s="163"/>
      <c r="GM37" s="163"/>
      <c r="GN37" s="163"/>
      <c r="GO37" s="163"/>
      <c r="GP37" s="163"/>
      <c r="GQ37" s="163"/>
      <c r="GR37" s="163"/>
      <c r="GS37" s="163"/>
      <c r="GT37" s="163"/>
      <c r="GU37" s="163"/>
      <c r="GV37" s="163"/>
      <c r="GW37" s="163"/>
      <c r="GX37" s="163"/>
      <c r="GY37" s="163"/>
      <c r="GZ37" s="163"/>
      <c r="HA37" s="163"/>
      <c r="HB37" s="163"/>
      <c r="HC37" s="163"/>
      <c r="HD37" s="163"/>
      <c r="HE37" s="163"/>
      <c r="HF37" s="163"/>
      <c r="HG37" s="163"/>
      <c r="HH37" s="163"/>
      <c r="HI37" s="163"/>
      <c r="HJ37" s="163"/>
    </row>
    <row r="38" spans="1:218" s="162" customFormat="1" ht="13.8" customHeight="1">
      <c r="A38" s="163"/>
      <c r="B38" s="164" t="s">
        <v>126</v>
      </c>
      <c r="C38" s="164" t="s">
        <v>144</v>
      </c>
      <c r="D38" s="164">
        <v>27</v>
      </c>
      <c r="E38" s="1122" t="s">
        <v>145</v>
      </c>
      <c r="F38" s="168"/>
      <c r="G38" s="64"/>
      <c r="H38" s="64"/>
      <c r="I38" s="163"/>
      <c r="J38" s="163"/>
      <c r="K38" s="163"/>
      <c r="L38" s="163"/>
      <c r="M38" s="163"/>
      <c r="N38" s="163"/>
      <c r="O38" s="163"/>
      <c r="P38" s="163"/>
      <c r="Q38" s="163"/>
      <c r="R38" s="163"/>
      <c r="S38" s="163"/>
      <c r="T38" s="163"/>
      <c r="U38" s="163"/>
      <c r="V38" s="163"/>
      <c r="W38" s="163"/>
      <c r="X38" s="163"/>
      <c r="Y38" s="163"/>
      <c r="Z38" s="163"/>
      <c r="AA38" s="163"/>
      <c r="AB38" s="163"/>
      <c r="AC38" s="163"/>
      <c r="AD38" s="163"/>
      <c r="AE38" s="163"/>
      <c r="AF38" s="163"/>
      <c r="AG38" s="163"/>
      <c r="AH38" s="163"/>
      <c r="AI38" s="163"/>
      <c r="AJ38" s="163"/>
      <c r="AK38" s="163"/>
      <c r="AL38" s="163"/>
      <c r="AM38" s="163"/>
      <c r="AN38" s="163"/>
      <c r="AO38" s="163"/>
      <c r="AP38" s="163"/>
      <c r="AQ38" s="163"/>
      <c r="AR38" s="163"/>
      <c r="AS38" s="163"/>
      <c r="AT38" s="163"/>
      <c r="AU38" s="163"/>
      <c r="AV38" s="163"/>
      <c r="AW38" s="163"/>
      <c r="AX38" s="163"/>
      <c r="AY38" s="163"/>
      <c r="AZ38" s="163"/>
      <c r="BA38" s="163"/>
      <c r="BB38" s="163"/>
      <c r="BC38" s="163"/>
      <c r="BD38" s="163"/>
      <c r="BE38" s="163"/>
      <c r="BF38" s="163"/>
      <c r="BG38" s="163"/>
      <c r="BH38" s="163"/>
      <c r="BI38" s="163"/>
      <c r="BJ38" s="163"/>
      <c r="BK38" s="163"/>
      <c r="BL38" s="163"/>
      <c r="BM38" s="163"/>
      <c r="BN38" s="163"/>
      <c r="BO38" s="163"/>
      <c r="BP38" s="163"/>
      <c r="BQ38" s="163"/>
      <c r="BR38" s="163"/>
      <c r="BS38" s="163"/>
      <c r="BT38" s="163"/>
      <c r="BU38" s="163"/>
      <c r="BV38" s="163"/>
      <c r="BW38" s="163"/>
      <c r="BX38" s="163"/>
      <c r="BY38" s="163"/>
      <c r="BZ38" s="163"/>
      <c r="CA38" s="163"/>
      <c r="CB38" s="163"/>
      <c r="CC38" s="163"/>
      <c r="CD38" s="163"/>
      <c r="CE38" s="163"/>
      <c r="CF38" s="163"/>
      <c r="CG38" s="163"/>
      <c r="CH38" s="163"/>
      <c r="CI38" s="163"/>
      <c r="CJ38" s="163"/>
      <c r="CK38" s="163"/>
      <c r="CL38" s="163"/>
      <c r="CM38" s="163"/>
      <c r="CN38" s="163"/>
      <c r="CO38" s="163"/>
      <c r="CP38" s="163"/>
      <c r="CQ38" s="163"/>
      <c r="CR38" s="163"/>
      <c r="CS38" s="163"/>
      <c r="CT38" s="163"/>
      <c r="CU38" s="163"/>
      <c r="CV38" s="163"/>
      <c r="CW38" s="163"/>
      <c r="CX38" s="163"/>
      <c r="CY38" s="163"/>
      <c r="CZ38" s="163"/>
      <c r="DA38" s="163"/>
      <c r="DB38" s="163"/>
      <c r="DC38" s="163"/>
      <c r="DD38" s="163"/>
      <c r="DE38" s="163"/>
      <c r="DF38" s="163"/>
      <c r="DG38" s="163"/>
      <c r="DH38" s="163"/>
      <c r="DI38" s="163"/>
      <c r="DJ38" s="163"/>
      <c r="DK38" s="163"/>
      <c r="DL38" s="163"/>
      <c r="DM38" s="163"/>
      <c r="DN38" s="163"/>
      <c r="DO38" s="163"/>
      <c r="DP38" s="163"/>
      <c r="DQ38" s="163"/>
      <c r="DR38" s="163"/>
      <c r="DS38" s="163"/>
      <c r="DT38" s="163"/>
      <c r="DU38" s="163"/>
      <c r="DV38" s="163"/>
      <c r="DW38" s="163"/>
      <c r="DX38" s="163"/>
      <c r="DY38" s="163"/>
      <c r="DZ38" s="163"/>
      <c r="EA38" s="163"/>
      <c r="EB38" s="163"/>
      <c r="EC38" s="163"/>
      <c r="ED38" s="163"/>
      <c r="EE38" s="163"/>
      <c r="EF38" s="163"/>
      <c r="EG38" s="163"/>
      <c r="EH38" s="163"/>
      <c r="EI38" s="163"/>
      <c r="EJ38" s="163"/>
      <c r="EK38" s="163"/>
      <c r="EL38" s="163"/>
      <c r="EM38" s="163"/>
      <c r="EN38" s="163"/>
      <c r="EO38" s="163"/>
      <c r="EP38" s="163"/>
      <c r="EQ38" s="163"/>
      <c r="ER38" s="163"/>
      <c r="ES38" s="163"/>
      <c r="ET38" s="163"/>
      <c r="EU38" s="163"/>
      <c r="EV38" s="163"/>
      <c r="EW38" s="163"/>
      <c r="EX38" s="163"/>
      <c r="EY38" s="163"/>
      <c r="EZ38" s="163"/>
      <c r="FA38" s="163"/>
      <c r="FB38" s="163"/>
      <c r="FC38" s="163"/>
      <c r="FD38" s="163"/>
      <c r="FE38" s="163"/>
      <c r="FF38" s="163"/>
      <c r="FG38" s="163"/>
      <c r="FH38" s="163"/>
      <c r="FI38" s="163"/>
      <c r="FJ38" s="163"/>
      <c r="FK38" s="163"/>
      <c r="FL38" s="163"/>
      <c r="FM38" s="163"/>
      <c r="FN38" s="163"/>
      <c r="FO38" s="163"/>
      <c r="FP38" s="163"/>
      <c r="FQ38" s="163"/>
      <c r="FR38" s="163"/>
      <c r="FS38" s="163"/>
      <c r="FT38" s="163"/>
      <c r="FU38" s="163"/>
      <c r="FV38" s="163"/>
      <c r="FW38" s="163"/>
      <c r="FX38" s="163"/>
      <c r="FY38" s="163"/>
      <c r="FZ38" s="163"/>
      <c r="GA38" s="163"/>
      <c r="GB38" s="163"/>
      <c r="GC38" s="163"/>
      <c r="GD38" s="163"/>
      <c r="GE38" s="163"/>
      <c r="GF38" s="163"/>
      <c r="GG38" s="163"/>
      <c r="GH38" s="163"/>
      <c r="GI38" s="163"/>
      <c r="GJ38" s="163"/>
      <c r="GK38" s="163"/>
      <c r="GL38" s="163"/>
      <c r="GM38" s="163"/>
      <c r="GN38" s="163"/>
      <c r="GO38" s="163"/>
      <c r="GP38" s="163"/>
      <c r="GQ38" s="163"/>
      <c r="GR38" s="163"/>
      <c r="GS38" s="163"/>
      <c r="GT38" s="163"/>
      <c r="GU38" s="163"/>
      <c r="GV38" s="163"/>
      <c r="GW38" s="163"/>
      <c r="GX38" s="163"/>
      <c r="GY38" s="163"/>
      <c r="GZ38" s="163"/>
      <c r="HA38" s="163"/>
      <c r="HB38" s="163"/>
      <c r="HC38" s="163"/>
      <c r="HD38" s="163"/>
      <c r="HE38" s="163"/>
      <c r="HF38" s="163"/>
      <c r="HG38" s="163"/>
      <c r="HH38" s="163"/>
      <c r="HI38" s="163"/>
      <c r="HJ38" s="163"/>
    </row>
    <row r="39" spans="1:218" s="162" customFormat="1" ht="13.8">
      <c r="A39" s="163"/>
      <c r="B39" s="164" t="s">
        <v>126</v>
      </c>
      <c r="C39" s="164" t="s">
        <v>144</v>
      </c>
      <c r="D39" s="164">
        <v>2712</v>
      </c>
      <c r="E39" s="1123"/>
      <c r="F39" s="168"/>
      <c r="G39" s="64"/>
      <c r="H39" s="64"/>
      <c r="I39" s="163"/>
      <c r="J39" s="163"/>
      <c r="K39" s="163"/>
      <c r="L39" s="163"/>
      <c r="M39" s="163"/>
      <c r="N39" s="163"/>
      <c r="O39" s="163"/>
      <c r="P39" s="163"/>
      <c r="Q39" s="163"/>
      <c r="R39" s="163"/>
      <c r="S39" s="163"/>
      <c r="T39" s="163"/>
      <c r="U39" s="163"/>
      <c r="V39" s="163"/>
      <c r="W39" s="163"/>
      <c r="X39" s="163"/>
      <c r="Y39" s="163"/>
      <c r="Z39" s="163"/>
      <c r="AA39" s="163"/>
      <c r="AB39" s="163"/>
      <c r="AC39" s="163"/>
      <c r="AD39" s="163"/>
      <c r="AE39" s="163"/>
      <c r="AF39" s="163"/>
      <c r="AG39" s="163"/>
      <c r="AH39" s="163"/>
      <c r="AI39" s="163"/>
      <c r="AJ39" s="163"/>
      <c r="AK39" s="163"/>
      <c r="AL39" s="163"/>
      <c r="AM39" s="163"/>
      <c r="AN39" s="163"/>
      <c r="AO39" s="163"/>
      <c r="AP39" s="163"/>
      <c r="AQ39" s="163"/>
      <c r="AR39" s="163"/>
      <c r="AS39" s="163"/>
      <c r="AT39" s="163"/>
      <c r="AU39" s="163"/>
      <c r="AV39" s="163"/>
      <c r="AW39" s="163"/>
      <c r="AX39" s="163"/>
      <c r="AY39" s="163"/>
      <c r="AZ39" s="163"/>
      <c r="BA39" s="163"/>
      <c r="BB39" s="163"/>
      <c r="BC39" s="163"/>
      <c r="BD39" s="163"/>
      <c r="BE39" s="163"/>
      <c r="BF39" s="163"/>
      <c r="BG39" s="163"/>
      <c r="BH39" s="163"/>
      <c r="BI39" s="163"/>
      <c r="BJ39" s="163"/>
      <c r="BK39" s="163"/>
      <c r="BL39" s="163"/>
      <c r="BM39" s="163"/>
      <c r="BN39" s="163"/>
      <c r="BO39" s="163"/>
      <c r="BP39" s="163"/>
      <c r="BQ39" s="163"/>
      <c r="BR39" s="163"/>
      <c r="BS39" s="163"/>
      <c r="BT39" s="163"/>
      <c r="BU39" s="163"/>
      <c r="BV39" s="163"/>
      <c r="BW39" s="163"/>
      <c r="BX39" s="163"/>
      <c r="BY39" s="163"/>
      <c r="BZ39" s="163"/>
      <c r="CA39" s="163"/>
      <c r="CB39" s="163"/>
      <c r="CC39" s="163"/>
      <c r="CD39" s="163"/>
      <c r="CE39" s="163"/>
      <c r="CF39" s="163"/>
      <c r="CG39" s="163"/>
      <c r="CH39" s="163"/>
      <c r="CI39" s="163"/>
      <c r="CJ39" s="163"/>
      <c r="CK39" s="163"/>
      <c r="CL39" s="163"/>
      <c r="CM39" s="163"/>
      <c r="CN39" s="163"/>
      <c r="CO39" s="163"/>
      <c r="CP39" s="163"/>
      <c r="CQ39" s="163"/>
      <c r="CR39" s="163"/>
      <c r="CS39" s="163"/>
      <c r="CT39" s="163"/>
      <c r="CU39" s="163"/>
      <c r="CV39" s="163"/>
      <c r="CW39" s="163"/>
      <c r="CX39" s="163"/>
      <c r="CY39" s="163"/>
      <c r="CZ39" s="163"/>
      <c r="DA39" s="163"/>
      <c r="DB39" s="163"/>
      <c r="DC39" s="163"/>
      <c r="DD39" s="163"/>
      <c r="DE39" s="163"/>
      <c r="DF39" s="163"/>
      <c r="DG39" s="163"/>
      <c r="DH39" s="163"/>
      <c r="DI39" s="163"/>
      <c r="DJ39" s="163"/>
      <c r="DK39" s="163"/>
      <c r="DL39" s="163"/>
      <c r="DM39" s="163"/>
      <c r="DN39" s="163"/>
      <c r="DO39" s="163"/>
      <c r="DP39" s="163"/>
      <c r="DQ39" s="163"/>
      <c r="DR39" s="163"/>
      <c r="DS39" s="163"/>
      <c r="DT39" s="163"/>
      <c r="DU39" s="163"/>
      <c r="DV39" s="163"/>
      <c r="DW39" s="163"/>
      <c r="DX39" s="163"/>
      <c r="DY39" s="163"/>
      <c r="DZ39" s="163"/>
      <c r="EA39" s="163"/>
      <c r="EB39" s="163"/>
      <c r="EC39" s="163"/>
      <c r="ED39" s="163"/>
      <c r="EE39" s="163"/>
      <c r="EF39" s="163"/>
      <c r="EG39" s="163"/>
      <c r="EH39" s="163"/>
      <c r="EI39" s="163"/>
      <c r="EJ39" s="163"/>
      <c r="EK39" s="163"/>
      <c r="EL39" s="163"/>
      <c r="EM39" s="163"/>
      <c r="EN39" s="163"/>
      <c r="EO39" s="163"/>
      <c r="EP39" s="163"/>
      <c r="EQ39" s="163"/>
      <c r="ER39" s="163"/>
      <c r="ES39" s="163"/>
      <c r="ET39" s="163"/>
      <c r="EU39" s="163"/>
      <c r="EV39" s="163"/>
      <c r="EW39" s="163"/>
      <c r="EX39" s="163"/>
      <c r="EY39" s="163"/>
      <c r="EZ39" s="163"/>
      <c r="FA39" s="163"/>
      <c r="FB39" s="163"/>
      <c r="FC39" s="163"/>
      <c r="FD39" s="163"/>
      <c r="FE39" s="163"/>
      <c r="FF39" s="163"/>
      <c r="FG39" s="163"/>
      <c r="FH39" s="163"/>
      <c r="FI39" s="163"/>
      <c r="FJ39" s="163"/>
      <c r="FK39" s="163"/>
      <c r="FL39" s="163"/>
      <c r="FM39" s="163"/>
      <c r="FN39" s="163"/>
      <c r="FO39" s="163"/>
      <c r="FP39" s="163"/>
      <c r="FQ39" s="163"/>
      <c r="FR39" s="163"/>
      <c r="FS39" s="163"/>
      <c r="FT39" s="163"/>
      <c r="FU39" s="163"/>
      <c r="FV39" s="163"/>
      <c r="FW39" s="163"/>
      <c r="FX39" s="163"/>
      <c r="FY39" s="163"/>
      <c r="FZ39" s="163"/>
      <c r="GA39" s="163"/>
      <c r="GB39" s="163"/>
      <c r="GC39" s="163"/>
      <c r="GD39" s="163"/>
      <c r="GE39" s="163"/>
      <c r="GF39" s="163"/>
      <c r="GG39" s="163"/>
      <c r="GH39" s="163"/>
      <c r="GI39" s="163"/>
      <c r="GJ39" s="163"/>
      <c r="GK39" s="163"/>
      <c r="GL39" s="163"/>
      <c r="GM39" s="163"/>
      <c r="GN39" s="163"/>
      <c r="GO39" s="163"/>
      <c r="GP39" s="163"/>
      <c r="GQ39" s="163"/>
      <c r="GR39" s="163"/>
      <c r="GS39" s="163"/>
      <c r="GT39" s="163"/>
      <c r="GU39" s="163"/>
      <c r="GV39" s="163"/>
      <c r="GW39" s="163"/>
      <c r="GX39" s="163"/>
      <c r="GY39" s="163"/>
      <c r="GZ39" s="163"/>
      <c r="HA39" s="163"/>
      <c r="HB39" s="163"/>
      <c r="HC39" s="163"/>
      <c r="HD39" s="163"/>
      <c r="HE39" s="163"/>
      <c r="HF39" s="163"/>
      <c r="HG39" s="163"/>
      <c r="HH39" s="163"/>
      <c r="HI39" s="163"/>
      <c r="HJ39" s="163"/>
    </row>
    <row r="40" spans="1:218" s="162" customFormat="1" ht="13.8">
      <c r="A40" s="163"/>
      <c r="B40" s="164" t="s">
        <v>126</v>
      </c>
      <c r="C40" s="164" t="s">
        <v>144</v>
      </c>
      <c r="D40" s="164">
        <v>3314</v>
      </c>
      <c r="E40" s="1123"/>
      <c r="F40" s="168"/>
      <c r="G40" s="64"/>
      <c r="H40" s="64"/>
      <c r="I40" s="163"/>
      <c r="J40" s="163"/>
      <c r="K40" s="163"/>
      <c r="L40" s="163"/>
      <c r="M40" s="163"/>
      <c r="N40" s="163"/>
      <c r="O40" s="163"/>
      <c r="P40" s="163"/>
      <c r="Q40" s="163"/>
      <c r="R40" s="163"/>
      <c r="S40" s="163"/>
      <c r="T40" s="163"/>
      <c r="U40" s="163"/>
      <c r="V40" s="163"/>
      <c r="W40" s="163"/>
      <c r="X40" s="163"/>
      <c r="Y40" s="163"/>
      <c r="Z40" s="163"/>
      <c r="AA40" s="163"/>
      <c r="AB40" s="163"/>
      <c r="AC40" s="163"/>
      <c r="AD40" s="163"/>
      <c r="AE40" s="163"/>
      <c r="AF40" s="163"/>
      <c r="AG40" s="163"/>
      <c r="AH40" s="163"/>
      <c r="AI40" s="163"/>
      <c r="AJ40" s="163"/>
      <c r="AK40" s="163"/>
      <c r="AL40" s="163"/>
      <c r="AM40" s="163"/>
      <c r="AN40" s="163"/>
      <c r="AO40" s="163"/>
      <c r="AP40" s="163"/>
      <c r="AQ40" s="163"/>
      <c r="AR40" s="163"/>
      <c r="AS40" s="163"/>
      <c r="AT40" s="163"/>
      <c r="AU40" s="163"/>
      <c r="AV40" s="163"/>
      <c r="AW40" s="163"/>
      <c r="AX40" s="163"/>
      <c r="AY40" s="163"/>
      <c r="AZ40" s="163"/>
      <c r="BA40" s="163"/>
      <c r="BB40" s="163"/>
      <c r="BC40" s="163"/>
      <c r="BD40" s="163"/>
      <c r="BE40" s="163"/>
      <c r="BF40" s="163"/>
      <c r="BG40" s="163"/>
      <c r="BH40" s="163"/>
      <c r="BI40" s="163"/>
      <c r="BJ40" s="163"/>
      <c r="BK40" s="163"/>
      <c r="BL40" s="163"/>
      <c r="BM40" s="163"/>
      <c r="BN40" s="163"/>
      <c r="BO40" s="163"/>
      <c r="BP40" s="163"/>
      <c r="BQ40" s="163"/>
      <c r="BR40" s="163"/>
      <c r="BS40" s="163"/>
      <c r="BT40" s="163"/>
      <c r="BU40" s="163"/>
      <c r="BV40" s="163"/>
      <c r="BW40" s="163"/>
      <c r="BX40" s="163"/>
      <c r="BY40" s="163"/>
      <c r="BZ40" s="163"/>
      <c r="CA40" s="163"/>
      <c r="CB40" s="163"/>
      <c r="CC40" s="163"/>
      <c r="CD40" s="163"/>
      <c r="CE40" s="163"/>
      <c r="CF40" s="163"/>
      <c r="CG40" s="163"/>
      <c r="CH40" s="163"/>
      <c r="CI40" s="163"/>
      <c r="CJ40" s="163"/>
      <c r="CK40" s="163"/>
      <c r="CL40" s="163"/>
      <c r="CM40" s="163"/>
      <c r="CN40" s="163"/>
      <c r="CO40" s="163"/>
      <c r="CP40" s="163"/>
      <c r="CQ40" s="163"/>
      <c r="CR40" s="163"/>
      <c r="CS40" s="163"/>
      <c r="CT40" s="163"/>
      <c r="CU40" s="163"/>
      <c r="CV40" s="163"/>
      <c r="CW40" s="163"/>
      <c r="CX40" s="163"/>
      <c r="CY40" s="163"/>
      <c r="CZ40" s="163"/>
      <c r="DA40" s="163"/>
      <c r="DB40" s="163"/>
      <c r="DC40" s="163"/>
      <c r="DD40" s="163"/>
      <c r="DE40" s="163"/>
      <c r="DF40" s="163"/>
      <c r="DG40" s="163"/>
      <c r="DH40" s="163"/>
      <c r="DI40" s="163"/>
      <c r="DJ40" s="163"/>
      <c r="DK40" s="163"/>
      <c r="DL40" s="163"/>
      <c r="DM40" s="163"/>
      <c r="DN40" s="163"/>
      <c r="DO40" s="163"/>
      <c r="DP40" s="163"/>
      <c r="DQ40" s="163"/>
      <c r="DR40" s="163"/>
      <c r="DS40" s="163"/>
      <c r="DT40" s="163"/>
      <c r="DU40" s="163"/>
      <c r="DV40" s="163"/>
      <c r="DW40" s="163"/>
      <c r="DX40" s="163"/>
      <c r="DY40" s="163"/>
      <c r="DZ40" s="163"/>
      <c r="EA40" s="163"/>
      <c r="EB40" s="163"/>
      <c r="EC40" s="163"/>
      <c r="ED40" s="163"/>
      <c r="EE40" s="163"/>
      <c r="EF40" s="163"/>
      <c r="EG40" s="163"/>
      <c r="EH40" s="163"/>
      <c r="EI40" s="163"/>
      <c r="EJ40" s="163"/>
      <c r="EK40" s="163"/>
      <c r="EL40" s="163"/>
      <c r="EM40" s="163"/>
      <c r="EN40" s="163"/>
      <c r="EO40" s="163"/>
      <c r="EP40" s="163"/>
      <c r="EQ40" s="163"/>
      <c r="ER40" s="163"/>
      <c r="ES40" s="163"/>
      <c r="ET40" s="163"/>
      <c r="EU40" s="163"/>
      <c r="EV40" s="163"/>
      <c r="EW40" s="163"/>
      <c r="EX40" s="163"/>
      <c r="EY40" s="163"/>
      <c r="EZ40" s="163"/>
      <c r="FA40" s="163"/>
      <c r="FB40" s="163"/>
      <c r="FC40" s="163"/>
      <c r="FD40" s="163"/>
      <c r="FE40" s="163"/>
      <c r="FF40" s="163"/>
      <c r="FG40" s="163"/>
      <c r="FH40" s="163"/>
      <c r="FI40" s="163"/>
      <c r="FJ40" s="163"/>
      <c r="FK40" s="163"/>
      <c r="FL40" s="163"/>
      <c r="FM40" s="163"/>
      <c r="FN40" s="163"/>
      <c r="FO40" s="163"/>
      <c r="FP40" s="163"/>
      <c r="FQ40" s="163"/>
      <c r="FR40" s="163"/>
      <c r="FS40" s="163"/>
      <c r="FT40" s="163"/>
      <c r="FU40" s="163"/>
      <c r="FV40" s="163"/>
      <c r="FW40" s="163"/>
      <c r="FX40" s="163"/>
      <c r="FY40" s="163"/>
      <c r="FZ40" s="163"/>
      <c r="GA40" s="163"/>
      <c r="GB40" s="163"/>
      <c r="GC40" s="163"/>
      <c r="GD40" s="163"/>
      <c r="GE40" s="163"/>
      <c r="GF40" s="163"/>
      <c r="GG40" s="163"/>
      <c r="GH40" s="163"/>
      <c r="GI40" s="163"/>
      <c r="GJ40" s="163"/>
      <c r="GK40" s="163"/>
      <c r="GL40" s="163"/>
      <c r="GM40" s="163"/>
      <c r="GN40" s="163"/>
      <c r="GO40" s="163"/>
      <c r="GP40" s="163"/>
      <c r="GQ40" s="163"/>
      <c r="GR40" s="163"/>
      <c r="GS40" s="163"/>
      <c r="GT40" s="163"/>
      <c r="GU40" s="163"/>
      <c r="GV40" s="163"/>
      <c r="GW40" s="163"/>
      <c r="GX40" s="163"/>
      <c r="GY40" s="163"/>
      <c r="GZ40" s="163"/>
      <c r="HA40" s="163"/>
      <c r="HB40" s="163"/>
      <c r="HC40" s="163"/>
      <c r="HD40" s="163"/>
      <c r="HE40" s="163"/>
      <c r="HF40" s="163"/>
      <c r="HG40" s="163"/>
      <c r="HH40" s="163"/>
      <c r="HI40" s="163"/>
      <c r="HJ40" s="163"/>
    </row>
    <row r="41" spans="1:218" s="162" customFormat="1" ht="13.8">
      <c r="A41" s="163"/>
      <c r="B41" s="164" t="s">
        <v>126</v>
      </c>
      <c r="C41" s="164" t="s">
        <v>144</v>
      </c>
      <c r="D41" s="164">
        <v>35</v>
      </c>
      <c r="E41" s="1123"/>
      <c r="F41" s="168"/>
      <c r="G41" s="64"/>
      <c r="H41" s="64"/>
      <c r="I41" s="163"/>
      <c r="J41" s="163"/>
      <c r="K41" s="163"/>
      <c r="L41" s="163"/>
      <c r="M41" s="163"/>
      <c r="N41" s="163"/>
      <c r="O41" s="163"/>
      <c r="P41" s="163"/>
      <c r="Q41" s="163"/>
      <c r="R41" s="163"/>
      <c r="S41" s="163"/>
      <c r="T41" s="163"/>
      <c r="U41" s="163"/>
      <c r="V41" s="163"/>
      <c r="W41" s="163"/>
      <c r="X41" s="163"/>
      <c r="Y41" s="163"/>
      <c r="Z41" s="163"/>
      <c r="AA41" s="163"/>
      <c r="AB41" s="163"/>
      <c r="AC41" s="163"/>
      <c r="AD41" s="163"/>
      <c r="AE41" s="163"/>
      <c r="AF41" s="163"/>
      <c r="AG41" s="163"/>
      <c r="AH41" s="163"/>
      <c r="AI41" s="163"/>
      <c r="AJ41" s="163"/>
      <c r="AK41" s="163"/>
      <c r="AL41" s="163"/>
      <c r="AM41" s="163"/>
      <c r="AN41" s="163"/>
      <c r="AO41" s="163"/>
      <c r="AP41" s="163"/>
      <c r="AQ41" s="163"/>
      <c r="AR41" s="163"/>
      <c r="AS41" s="163"/>
      <c r="AT41" s="163"/>
      <c r="AU41" s="163"/>
      <c r="AV41" s="163"/>
      <c r="AW41" s="163"/>
      <c r="AX41" s="163"/>
      <c r="AY41" s="163"/>
      <c r="AZ41" s="163"/>
      <c r="BA41" s="163"/>
      <c r="BB41" s="163"/>
      <c r="BC41" s="163"/>
      <c r="BD41" s="163"/>
      <c r="BE41" s="163"/>
      <c r="BF41" s="163"/>
      <c r="BG41" s="163"/>
      <c r="BH41" s="163"/>
      <c r="BI41" s="163"/>
      <c r="BJ41" s="163"/>
      <c r="BK41" s="163"/>
      <c r="BL41" s="163"/>
      <c r="BM41" s="163"/>
      <c r="BN41" s="163"/>
      <c r="BO41" s="163"/>
      <c r="BP41" s="163"/>
      <c r="BQ41" s="163"/>
      <c r="BR41" s="163"/>
      <c r="BS41" s="163"/>
      <c r="BT41" s="163"/>
      <c r="BU41" s="163"/>
      <c r="BV41" s="163"/>
      <c r="BW41" s="163"/>
      <c r="BX41" s="163"/>
      <c r="BY41" s="163"/>
      <c r="BZ41" s="163"/>
      <c r="CA41" s="163"/>
      <c r="CB41" s="163"/>
      <c r="CC41" s="163"/>
      <c r="CD41" s="163"/>
      <c r="CE41" s="163"/>
      <c r="CF41" s="163"/>
      <c r="CG41" s="163"/>
      <c r="CH41" s="163"/>
      <c r="CI41" s="163"/>
      <c r="CJ41" s="163"/>
      <c r="CK41" s="163"/>
      <c r="CL41" s="163"/>
      <c r="CM41" s="163"/>
      <c r="CN41" s="163"/>
      <c r="CO41" s="163"/>
      <c r="CP41" s="163"/>
      <c r="CQ41" s="163"/>
      <c r="CR41" s="163"/>
      <c r="CS41" s="163"/>
      <c r="CT41" s="163"/>
      <c r="CU41" s="163"/>
      <c r="CV41" s="163"/>
      <c r="CW41" s="163"/>
      <c r="CX41" s="163"/>
      <c r="CY41" s="163"/>
      <c r="CZ41" s="163"/>
      <c r="DA41" s="163"/>
      <c r="DB41" s="163"/>
      <c r="DC41" s="163"/>
      <c r="DD41" s="163"/>
      <c r="DE41" s="163"/>
      <c r="DF41" s="163"/>
      <c r="DG41" s="163"/>
      <c r="DH41" s="163"/>
      <c r="DI41" s="163"/>
      <c r="DJ41" s="163"/>
      <c r="DK41" s="163"/>
      <c r="DL41" s="163"/>
      <c r="DM41" s="163"/>
      <c r="DN41" s="163"/>
      <c r="DO41" s="163"/>
      <c r="DP41" s="163"/>
      <c r="DQ41" s="163"/>
      <c r="DR41" s="163"/>
      <c r="DS41" s="163"/>
      <c r="DT41" s="163"/>
      <c r="DU41" s="163"/>
      <c r="DV41" s="163"/>
      <c r="DW41" s="163"/>
      <c r="DX41" s="163"/>
      <c r="DY41" s="163"/>
      <c r="DZ41" s="163"/>
      <c r="EA41" s="163"/>
      <c r="EB41" s="163"/>
      <c r="EC41" s="163"/>
      <c r="ED41" s="163"/>
      <c r="EE41" s="163"/>
      <c r="EF41" s="163"/>
      <c r="EG41" s="163"/>
      <c r="EH41" s="163"/>
      <c r="EI41" s="163"/>
      <c r="EJ41" s="163"/>
      <c r="EK41" s="163"/>
      <c r="EL41" s="163"/>
      <c r="EM41" s="163"/>
      <c r="EN41" s="163"/>
      <c r="EO41" s="163"/>
      <c r="EP41" s="163"/>
      <c r="EQ41" s="163"/>
      <c r="ER41" s="163"/>
      <c r="ES41" s="163"/>
      <c r="ET41" s="163"/>
      <c r="EU41" s="163"/>
      <c r="EV41" s="163"/>
      <c r="EW41" s="163"/>
      <c r="EX41" s="163"/>
      <c r="EY41" s="163"/>
      <c r="EZ41" s="163"/>
      <c r="FA41" s="163"/>
      <c r="FB41" s="163"/>
      <c r="FC41" s="163"/>
      <c r="FD41" s="163"/>
      <c r="FE41" s="163"/>
      <c r="FF41" s="163"/>
      <c r="FG41" s="163"/>
      <c r="FH41" s="163"/>
      <c r="FI41" s="163"/>
      <c r="FJ41" s="163"/>
      <c r="FK41" s="163"/>
      <c r="FL41" s="163"/>
      <c r="FM41" s="163"/>
      <c r="FN41" s="163"/>
      <c r="FO41" s="163"/>
      <c r="FP41" s="163"/>
      <c r="FQ41" s="163"/>
      <c r="FR41" s="163"/>
      <c r="FS41" s="163"/>
      <c r="FT41" s="163"/>
      <c r="FU41" s="163"/>
      <c r="FV41" s="163"/>
      <c r="FW41" s="163"/>
      <c r="FX41" s="163"/>
      <c r="FY41" s="163"/>
      <c r="FZ41" s="163"/>
      <c r="GA41" s="163"/>
      <c r="GB41" s="163"/>
      <c r="GC41" s="163"/>
      <c r="GD41" s="163"/>
      <c r="GE41" s="163"/>
      <c r="GF41" s="163"/>
      <c r="GG41" s="163"/>
      <c r="GH41" s="163"/>
      <c r="GI41" s="163"/>
      <c r="GJ41" s="163"/>
      <c r="GK41" s="163"/>
      <c r="GL41" s="163"/>
      <c r="GM41" s="163"/>
      <c r="GN41" s="163"/>
      <c r="GO41" s="163"/>
      <c r="GP41" s="163"/>
      <c r="GQ41" s="163"/>
      <c r="GR41" s="163"/>
      <c r="GS41" s="163"/>
      <c r="GT41" s="163"/>
      <c r="GU41" s="163"/>
      <c r="GV41" s="163"/>
      <c r="GW41" s="163"/>
      <c r="GX41" s="163"/>
      <c r="GY41" s="163"/>
      <c r="GZ41" s="163"/>
      <c r="HA41" s="163"/>
      <c r="HB41" s="163"/>
      <c r="HC41" s="163"/>
      <c r="HD41" s="163"/>
      <c r="HE41" s="163"/>
      <c r="HF41" s="163"/>
      <c r="HG41" s="163"/>
      <c r="HH41" s="163"/>
      <c r="HI41" s="163"/>
      <c r="HJ41" s="163"/>
    </row>
    <row r="42" spans="1:218" s="162" customFormat="1" ht="13.8">
      <c r="A42" s="163"/>
      <c r="B42" s="164" t="s">
        <v>126</v>
      </c>
      <c r="C42" s="164" t="s">
        <v>144</v>
      </c>
      <c r="D42" s="164">
        <v>351</v>
      </c>
      <c r="E42" s="1123"/>
      <c r="F42" s="168"/>
      <c r="G42" s="64"/>
      <c r="H42" s="64"/>
      <c r="I42" s="163"/>
      <c r="J42" s="163"/>
      <c r="K42" s="163"/>
      <c r="L42" s="163"/>
      <c r="M42" s="163"/>
      <c r="N42" s="163"/>
      <c r="O42" s="163"/>
      <c r="P42" s="163"/>
      <c r="Q42" s="163"/>
      <c r="R42" s="163"/>
      <c r="S42" s="163"/>
      <c r="T42" s="163"/>
      <c r="U42" s="163"/>
      <c r="V42" s="163"/>
      <c r="W42" s="163"/>
      <c r="X42" s="163"/>
      <c r="Y42" s="163"/>
      <c r="Z42" s="163"/>
      <c r="AA42" s="163"/>
      <c r="AB42" s="163"/>
      <c r="AC42" s="163"/>
      <c r="AD42" s="163"/>
      <c r="AE42" s="163"/>
      <c r="AF42" s="163"/>
      <c r="AG42" s="163"/>
      <c r="AH42" s="163"/>
      <c r="AI42" s="163"/>
      <c r="AJ42" s="163"/>
      <c r="AK42" s="163"/>
      <c r="AL42" s="163"/>
      <c r="AM42" s="163"/>
      <c r="AN42" s="163"/>
      <c r="AO42" s="163"/>
      <c r="AP42" s="163"/>
      <c r="AQ42" s="163"/>
      <c r="AR42" s="163"/>
      <c r="AS42" s="163"/>
      <c r="AT42" s="163"/>
      <c r="AU42" s="163"/>
      <c r="AV42" s="163"/>
      <c r="AW42" s="163"/>
      <c r="AX42" s="163"/>
      <c r="AY42" s="163"/>
      <c r="AZ42" s="163"/>
      <c r="BA42" s="163"/>
      <c r="BB42" s="163"/>
      <c r="BC42" s="163"/>
      <c r="BD42" s="163"/>
      <c r="BE42" s="163"/>
      <c r="BF42" s="163"/>
      <c r="BG42" s="163"/>
      <c r="BH42" s="163"/>
      <c r="BI42" s="163"/>
      <c r="BJ42" s="163"/>
      <c r="BK42" s="163"/>
      <c r="BL42" s="163"/>
      <c r="BM42" s="163"/>
      <c r="BN42" s="163"/>
      <c r="BO42" s="163"/>
      <c r="BP42" s="163"/>
      <c r="BQ42" s="163"/>
      <c r="BR42" s="163"/>
      <c r="BS42" s="163"/>
      <c r="BT42" s="163"/>
      <c r="BU42" s="163"/>
      <c r="BV42" s="163"/>
      <c r="BW42" s="163"/>
      <c r="BX42" s="163"/>
      <c r="BY42" s="163"/>
      <c r="BZ42" s="163"/>
      <c r="CA42" s="163"/>
      <c r="CB42" s="163"/>
      <c r="CC42" s="163"/>
      <c r="CD42" s="163"/>
      <c r="CE42" s="163"/>
      <c r="CF42" s="163"/>
      <c r="CG42" s="163"/>
      <c r="CH42" s="163"/>
      <c r="CI42" s="163"/>
      <c r="CJ42" s="163"/>
      <c r="CK42" s="163"/>
      <c r="CL42" s="163"/>
      <c r="CM42" s="163"/>
      <c r="CN42" s="163"/>
      <c r="CO42" s="163"/>
      <c r="CP42" s="163"/>
      <c r="CQ42" s="163"/>
      <c r="CR42" s="163"/>
      <c r="CS42" s="163"/>
      <c r="CT42" s="163"/>
      <c r="CU42" s="163"/>
      <c r="CV42" s="163"/>
      <c r="CW42" s="163"/>
      <c r="CX42" s="163"/>
      <c r="CY42" s="163"/>
      <c r="CZ42" s="163"/>
      <c r="DA42" s="163"/>
      <c r="DB42" s="163"/>
      <c r="DC42" s="163"/>
      <c r="DD42" s="163"/>
      <c r="DE42" s="163"/>
      <c r="DF42" s="163"/>
      <c r="DG42" s="163"/>
      <c r="DH42" s="163"/>
      <c r="DI42" s="163"/>
      <c r="DJ42" s="163"/>
      <c r="DK42" s="163"/>
      <c r="DL42" s="163"/>
      <c r="DM42" s="163"/>
      <c r="DN42" s="163"/>
      <c r="DO42" s="163"/>
      <c r="DP42" s="163"/>
      <c r="DQ42" s="163"/>
      <c r="DR42" s="163"/>
      <c r="DS42" s="163"/>
      <c r="DT42" s="163"/>
      <c r="DU42" s="163"/>
      <c r="DV42" s="163"/>
      <c r="DW42" s="163"/>
      <c r="DX42" s="163"/>
      <c r="DY42" s="163"/>
      <c r="DZ42" s="163"/>
      <c r="EA42" s="163"/>
      <c r="EB42" s="163"/>
      <c r="EC42" s="163"/>
      <c r="ED42" s="163"/>
      <c r="EE42" s="163"/>
      <c r="EF42" s="163"/>
      <c r="EG42" s="163"/>
      <c r="EH42" s="163"/>
      <c r="EI42" s="163"/>
      <c r="EJ42" s="163"/>
      <c r="EK42" s="163"/>
      <c r="EL42" s="163"/>
      <c r="EM42" s="163"/>
      <c r="EN42" s="163"/>
      <c r="EO42" s="163"/>
      <c r="EP42" s="163"/>
      <c r="EQ42" s="163"/>
      <c r="ER42" s="163"/>
      <c r="ES42" s="163"/>
      <c r="ET42" s="163"/>
      <c r="EU42" s="163"/>
      <c r="EV42" s="163"/>
      <c r="EW42" s="163"/>
      <c r="EX42" s="163"/>
      <c r="EY42" s="163"/>
      <c r="EZ42" s="163"/>
      <c r="FA42" s="163"/>
      <c r="FB42" s="163"/>
      <c r="FC42" s="163"/>
      <c r="FD42" s="163"/>
      <c r="FE42" s="163"/>
      <c r="FF42" s="163"/>
      <c r="FG42" s="163"/>
      <c r="FH42" s="163"/>
      <c r="FI42" s="163"/>
      <c r="FJ42" s="163"/>
      <c r="FK42" s="163"/>
      <c r="FL42" s="163"/>
      <c r="FM42" s="163"/>
      <c r="FN42" s="163"/>
      <c r="FO42" s="163"/>
      <c r="FP42" s="163"/>
      <c r="FQ42" s="163"/>
      <c r="FR42" s="163"/>
      <c r="FS42" s="163"/>
      <c r="FT42" s="163"/>
      <c r="FU42" s="163"/>
      <c r="FV42" s="163"/>
      <c r="FW42" s="163"/>
      <c r="FX42" s="163"/>
      <c r="FY42" s="163"/>
      <c r="FZ42" s="163"/>
      <c r="GA42" s="163"/>
      <c r="GB42" s="163"/>
      <c r="GC42" s="163"/>
      <c r="GD42" s="163"/>
      <c r="GE42" s="163"/>
      <c r="GF42" s="163"/>
      <c r="GG42" s="163"/>
      <c r="GH42" s="163"/>
      <c r="GI42" s="163"/>
      <c r="GJ42" s="163"/>
      <c r="GK42" s="163"/>
      <c r="GL42" s="163"/>
      <c r="GM42" s="163"/>
      <c r="GN42" s="163"/>
      <c r="GO42" s="163"/>
      <c r="GP42" s="163"/>
      <c r="GQ42" s="163"/>
      <c r="GR42" s="163"/>
      <c r="GS42" s="163"/>
      <c r="GT42" s="163"/>
      <c r="GU42" s="163"/>
      <c r="GV42" s="163"/>
      <c r="GW42" s="163"/>
      <c r="GX42" s="163"/>
      <c r="GY42" s="163"/>
      <c r="GZ42" s="163"/>
      <c r="HA42" s="163"/>
      <c r="HB42" s="163"/>
      <c r="HC42" s="163"/>
      <c r="HD42" s="163"/>
      <c r="HE42" s="163"/>
      <c r="HF42" s="163"/>
      <c r="HG42" s="163"/>
      <c r="HH42" s="163"/>
      <c r="HI42" s="163"/>
      <c r="HJ42" s="163"/>
    </row>
    <row r="43" spans="1:218" s="162" customFormat="1" ht="13.8">
      <c r="A43" s="163"/>
      <c r="B43" s="164" t="s">
        <v>126</v>
      </c>
      <c r="C43" s="164" t="s">
        <v>144</v>
      </c>
      <c r="D43" s="164">
        <v>3511</v>
      </c>
      <c r="E43" s="1123"/>
      <c r="F43" s="168"/>
      <c r="G43" s="64"/>
      <c r="H43" s="64"/>
      <c r="I43" s="163"/>
      <c r="J43" s="163"/>
      <c r="K43" s="163"/>
      <c r="L43" s="163"/>
      <c r="M43" s="163"/>
      <c r="N43" s="163"/>
      <c r="O43" s="163"/>
      <c r="P43" s="163"/>
      <c r="Q43" s="163"/>
      <c r="R43" s="163"/>
      <c r="S43" s="163"/>
      <c r="T43" s="163"/>
      <c r="U43" s="163"/>
      <c r="V43" s="163"/>
      <c r="W43" s="163"/>
      <c r="X43" s="163"/>
      <c r="Y43" s="163"/>
      <c r="Z43" s="163"/>
      <c r="AA43" s="163"/>
      <c r="AB43" s="163"/>
      <c r="AC43" s="163"/>
      <c r="AD43" s="163"/>
      <c r="AE43" s="163"/>
      <c r="AF43" s="163"/>
      <c r="AG43" s="163"/>
      <c r="AH43" s="163"/>
      <c r="AI43" s="163"/>
      <c r="AJ43" s="163"/>
      <c r="AK43" s="163"/>
      <c r="AL43" s="163"/>
      <c r="AM43" s="163"/>
      <c r="AN43" s="163"/>
      <c r="AO43" s="163"/>
      <c r="AP43" s="163"/>
      <c r="AQ43" s="163"/>
      <c r="AR43" s="163"/>
      <c r="AS43" s="163"/>
      <c r="AT43" s="163"/>
      <c r="AU43" s="163"/>
      <c r="AV43" s="163"/>
      <c r="AW43" s="163"/>
      <c r="AX43" s="163"/>
      <c r="AY43" s="163"/>
      <c r="AZ43" s="163"/>
      <c r="BA43" s="163"/>
      <c r="BB43" s="163"/>
      <c r="BC43" s="163"/>
      <c r="BD43" s="163"/>
      <c r="BE43" s="163"/>
      <c r="BF43" s="163"/>
      <c r="BG43" s="163"/>
      <c r="BH43" s="163"/>
      <c r="BI43" s="163"/>
      <c r="BJ43" s="163"/>
      <c r="BK43" s="163"/>
      <c r="BL43" s="163"/>
      <c r="BM43" s="163"/>
      <c r="BN43" s="163"/>
      <c r="BO43" s="163"/>
      <c r="BP43" s="163"/>
      <c r="BQ43" s="163"/>
      <c r="BR43" s="163"/>
      <c r="BS43" s="163"/>
      <c r="BT43" s="163"/>
      <c r="BU43" s="163"/>
      <c r="BV43" s="163"/>
      <c r="BW43" s="163"/>
      <c r="BX43" s="163"/>
      <c r="BY43" s="163"/>
      <c r="BZ43" s="163"/>
      <c r="CA43" s="163"/>
      <c r="CB43" s="163"/>
      <c r="CC43" s="163"/>
      <c r="CD43" s="163"/>
      <c r="CE43" s="163"/>
      <c r="CF43" s="163"/>
      <c r="CG43" s="163"/>
      <c r="CH43" s="163"/>
      <c r="CI43" s="163"/>
      <c r="CJ43" s="163"/>
      <c r="CK43" s="163"/>
      <c r="CL43" s="163"/>
      <c r="CM43" s="163"/>
      <c r="CN43" s="163"/>
      <c r="CO43" s="163"/>
      <c r="CP43" s="163"/>
      <c r="CQ43" s="163"/>
      <c r="CR43" s="163"/>
      <c r="CS43" s="163"/>
      <c r="CT43" s="163"/>
      <c r="CU43" s="163"/>
      <c r="CV43" s="163"/>
      <c r="CW43" s="163"/>
      <c r="CX43" s="163"/>
      <c r="CY43" s="163"/>
      <c r="CZ43" s="163"/>
      <c r="DA43" s="163"/>
      <c r="DB43" s="163"/>
      <c r="DC43" s="163"/>
      <c r="DD43" s="163"/>
      <c r="DE43" s="163"/>
      <c r="DF43" s="163"/>
      <c r="DG43" s="163"/>
      <c r="DH43" s="163"/>
      <c r="DI43" s="163"/>
      <c r="DJ43" s="163"/>
      <c r="DK43" s="163"/>
      <c r="DL43" s="163"/>
      <c r="DM43" s="163"/>
      <c r="DN43" s="163"/>
      <c r="DO43" s="163"/>
      <c r="DP43" s="163"/>
      <c r="DQ43" s="163"/>
      <c r="DR43" s="163"/>
      <c r="DS43" s="163"/>
      <c r="DT43" s="163"/>
      <c r="DU43" s="163"/>
      <c r="DV43" s="163"/>
      <c r="DW43" s="163"/>
      <c r="DX43" s="163"/>
      <c r="DY43" s="163"/>
      <c r="DZ43" s="163"/>
      <c r="EA43" s="163"/>
      <c r="EB43" s="163"/>
      <c r="EC43" s="163"/>
      <c r="ED43" s="163"/>
      <c r="EE43" s="163"/>
      <c r="EF43" s="163"/>
      <c r="EG43" s="163"/>
      <c r="EH43" s="163"/>
      <c r="EI43" s="163"/>
      <c r="EJ43" s="163"/>
      <c r="EK43" s="163"/>
      <c r="EL43" s="163"/>
      <c r="EM43" s="163"/>
      <c r="EN43" s="163"/>
      <c r="EO43" s="163"/>
      <c r="EP43" s="163"/>
      <c r="EQ43" s="163"/>
      <c r="ER43" s="163"/>
      <c r="ES43" s="163"/>
      <c r="ET43" s="163"/>
      <c r="EU43" s="163"/>
      <c r="EV43" s="163"/>
      <c r="EW43" s="163"/>
      <c r="EX43" s="163"/>
      <c r="EY43" s="163"/>
      <c r="EZ43" s="163"/>
      <c r="FA43" s="163"/>
      <c r="FB43" s="163"/>
      <c r="FC43" s="163"/>
      <c r="FD43" s="163"/>
      <c r="FE43" s="163"/>
      <c r="FF43" s="163"/>
      <c r="FG43" s="163"/>
      <c r="FH43" s="163"/>
      <c r="FI43" s="163"/>
      <c r="FJ43" s="163"/>
      <c r="FK43" s="163"/>
      <c r="FL43" s="163"/>
      <c r="FM43" s="163"/>
      <c r="FN43" s="163"/>
      <c r="FO43" s="163"/>
      <c r="FP43" s="163"/>
      <c r="FQ43" s="163"/>
      <c r="FR43" s="163"/>
      <c r="FS43" s="163"/>
      <c r="FT43" s="163"/>
      <c r="FU43" s="163"/>
      <c r="FV43" s="163"/>
      <c r="FW43" s="163"/>
      <c r="FX43" s="163"/>
      <c r="FY43" s="163"/>
      <c r="FZ43" s="163"/>
      <c r="GA43" s="163"/>
      <c r="GB43" s="163"/>
      <c r="GC43" s="163"/>
      <c r="GD43" s="163"/>
      <c r="GE43" s="163"/>
      <c r="GF43" s="163"/>
      <c r="GG43" s="163"/>
      <c r="GH43" s="163"/>
      <c r="GI43" s="163"/>
      <c r="GJ43" s="163"/>
      <c r="GK43" s="163"/>
      <c r="GL43" s="163"/>
      <c r="GM43" s="163"/>
      <c r="GN43" s="163"/>
      <c r="GO43" s="163"/>
      <c r="GP43" s="163"/>
      <c r="GQ43" s="163"/>
      <c r="GR43" s="163"/>
      <c r="GS43" s="163"/>
      <c r="GT43" s="163"/>
      <c r="GU43" s="163"/>
      <c r="GV43" s="163"/>
      <c r="GW43" s="163"/>
      <c r="GX43" s="163"/>
      <c r="GY43" s="163"/>
      <c r="GZ43" s="163"/>
      <c r="HA43" s="163"/>
      <c r="HB43" s="163"/>
      <c r="HC43" s="163"/>
      <c r="HD43" s="163"/>
      <c r="HE43" s="163"/>
      <c r="HF43" s="163"/>
      <c r="HG43" s="163"/>
      <c r="HH43" s="163"/>
      <c r="HI43" s="163"/>
      <c r="HJ43" s="163"/>
    </row>
    <row r="44" spans="1:218" s="162" customFormat="1" ht="13.8">
      <c r="A44" s="163"/>
      <c r="B44" s="164" t="s">
        <v>126</v>
      </c>
      <c r="C44" s="164" t="s">
        <v>144</v>
      </c>
      <c r="D44" s="164">
        <v>3512</v>
      </c>
      <c r="E44" s="1123"/>
      <c r="F44" s="168"/>
      <c r="G44" s="64"/>
      <c r="H44" s="64"/>
      <c r="I44" s="163"/>
      <c r="J44" s="163"/>
      <c r="K44" s="163"/>
      <c r="L44" s="163"/>
      <c r="M44" s="163"/>
      <c r="N44" s="163"/>
      <c r="O44" s="163"/>
      <c r="P44" s="163"/>
      <c r="Q44" s="163"/>
      <c r="R44" s="163"/>
      <c r="S44" s="163"/>
      <c r="T44" s="163"/>
      <c r="U44" s="163"/>
      <c r="V44" s="163"/>
      <c r="W44" s="163"/>
      <c r="X44" s="163"/>
      <c r="Y44" s="163"/>
      <c r="Z44" s="163"/>
      <c r="AA44" s="163"/>
      <c r="AB44" s="163"/>
      <c r="AC44" s="163"/>
      <c r="AD44" s="163"/>
      <c r="AE44" s="163"/>
      <c r="AF44" s="163"/>
      <c r="AG44" s="163"/>
      <c r="AH44" s="163"/>
      <c r="AI44" s="163"/>
      <c r="AJ44" s="163"/>
      <c r="AK44" s="163"/>
      <c r="AL44" s="163"/>
      <c r="AM44" s="163"/>
      <c r="AN44" s="163"/>
      <c r="AO44" s="163"/>
      <c r="AP44" s="163"/>
      <c r="AQ44" s="163"/>
      <c r="AR44" s="163"/>
      <c r="AS44" s="163"/>
      <c r="AT44" s="163"/>
      <c r="AU44" s="163"/>
      <c r="AV44" s="163"/>
      <c r="AW44" s="163"/>
      <c r="AX44" s="163"/>
      <c r="AY44" s="163"/>
      <c r="AZ44" s="163"/>
      <c r="BA44" s="163"/>
      <c r="BB44" s="163"/>
      <c r="BC44" s="163"/>
      <c r="BD44" s="163"/>
      <c r="BE44" s="163"/>
      <c r="BF44" s="163"/>
      <c r="BG44" s="163"/>
      <c r="BH44" s="163"/>
      <c r="BI44" s="163"/>
      <c r="BJ44" s="163"/>
      <c r="BK44" s="163"/>
      <c r="BL44" s="163"/>
      <c r="BM44" s="163"/>
      <c r="BN44" s="163"/>
      <c r="BO44" s="163"/>
      <c r="BP44" s="163"/>
      <c r="BQ44" s="163"/>
      <c r="BR44" s="163"/>
      <c r="BS44" s="163"/>
      <c r="BT44" s="163"/>
      <c r="BU44" s="163"/>
      <c r="BV44" s="163"/>
      <c r="BW44" s="163"/>
      <c r="BX44" s="163"/>
      <c r="BY44" s="163"/>
      <c r="BZ44" s="163"/>
      <c r="CA44" s="163"/>
      <c r="CB44" s="163"/>
      <c r="CC44" s="163"/>
      <c r="CD44" s="163"/>
      <c r="CE44" s="163"/>
      <c r="CF44" s="163"/>
      <c r="CG44" s="163"/>
      <c r="CH44" s="163"/>
      <c r="CI44" s="163"/>
      <c r="CJ44" s="163"/>
      <c r="CK44" s="163"/>
      <c r="CL44" s="163"/>
      <c r="CM44" s="163"/>
      <c r="CN44" s="163"/>
      <c r="CO44" s="163"/>
      <c r="CP44" s="163"/>
      <c r="CQ44" s="163"/>
      <c r="CR44" s="163"/>
      <c r="CS44" s="163"/>
      <c r="CT44" s="163"/>
      <c r="CU44" s="163"/>
      <c r="CV44" s="163"/>
      <c r="CW44" s="163"/>
      <c r="CX44" s="163"/>
      <c r="CY44" s="163"/>
      <c r="CZ44" s="163"/>
      <c r="DA44" s="163"/>
      <c r="DB44" s="163"/>
      <c r="DC44" s="163"/>
      <c r="DD44" s="163"/>
      <c r="DE44" s="163"/>
      <c r="DF44" s="163"/>
      <c r="DG44" s="163"/>
      <c r="DH44" s="163"/>
      <c r="DI44" s="163"/>
      <c r="DJ44" s="163"/>
      <c r="DK44" s="163"/>
      <c r="DL44" s="163"/>
      <c r="DM44" s="163"/>
      <c r="DN44" s="163"/>
      <c r="DO44" s="163"/>
      <c r="DP44" s="163"/>
      <c r="DQ44" s="163"/>
      <c r="DR44" s="163"/>
      <c r="DS44" s="163"/>
      <c r="DT44" s="163"/>
      <c r="DU44" s="163"/>
      <c r="DV44" s="163"/>
      <c r="DW44" s="163"/>
      <c r="DX44" s="163"/>
      <c r="DY44" s="163"/>
      <c r="DZ44" s="163"/>
      <c r="EA44" s="163"/>
      <c r="EB44" s="163"/>
      <c r="EC44" s="163"/>
      <c r="ED44" s="163"/>
      <c r="EE44" s="163"/>
      <c r="EF44" s="163"/>
      <c r="EG44" s="163"/>
      <c r="EH44" s="163"/>
      <c r="EI44" s="163"/>
      <c r="EJ44" s="163"/>
      <c r="EK44" s="163"/>
      <c r="EL44" s="163"/>
      <c r="EM44" s="163"/>
      <c r="EN44" s="163"/>
      <c r="EO44" s="163"/>
      <c r="EP44" s="163"/>
      <c r="EQ44" s="163"/>
      <c r="ER44" s="163"/>
      <c r="ES44" s="163"/>
      <c r="ET44" s="163"/>
      <c r="EU44" s="163"/>
      <c r="EV44" s="163"/>
      <c r="EW44" s="163"/>
      <c r="EX44" s="163"/>
      <c r="EY44" s="163"/>
      <c r="EZ44" s="163"/>
      <c r="FA44" s="163"/>
      <c r="FB44" s="163"/>
      <c r="FC44" s="163"/>
      <c r="FD44" s="163"/>
      <c r="FE44" s="163"/>
      <c r="FF44" s="163"/>
      <c r="FG44" s="163"/>
      <c r="FH44" s="163"/>
      <c r="FI44" s="163"/>
      <c r="FJ44" s="163"/>
      <c r="FK44" s="163"/>
      <c r="FL44" s="163"/>
      <c r="FM44" s="163"/>
      <c r="FN44" s="163"/>
      <c r="FO44" s="163"/>
      <c r="FP44" s="163"/>
      <c r="FQ44" s="163"/>
      <c r="FR44" s="163"/>
      <c r="FS44" s="163"/>
      <c r="FT44" s="163"/>
      <c r="FU44" s="163"/>
      <c r="FV44" s="163"/>
      <c r="FW44" s="163"/>
      <c r="FX44" s="163"/>
      <c r="FY44" s="163"/>
      <c r="FZ44" s="163"/>
      <c r="GA44" s="163"/>
      <c r="GB44" s="163"/>
      <c r="GC44" s="163"/>
      <c r="GD44" s="163"/>
      <c r="GE44" s="163"/>
      <c r="GF44" s="163"/>
      <c r="GG44" s="163"/>
      <c r="GH44" s="163"/>
      <c r="GI44" s="163"/>
      <c r="GJ44" s="163"/>
      <c r="GK44" s="163"/>
      <c r="GL44" s="163"/>
      <c r="GM44" s="163"/>
      <c r="GN44" s="163"/>
      <c r="GO44" s="163"/>
      <c r="GP44" s="163"/>
      <c r="GQ44" s="163"/>
      <c r="GR44" s="163"/>
      <c r="GS44" s="163"/>
      <c r="GT44" s="163"/>
      <c r="GU44" s="163"/>
      <c r="GV44" s="163"/>
      <c r="GW44" s="163"/>
      <c r="GX44" s="163"/>
      <c r="GY44" s="163"/>
      <c r="GZ44" s="163"/>
      <c r="HA44" s="163"/>
      <c r="HB44" s="163"/>
      <c r="HC44" s="163"/>
      <c r="HD44" s="163"/>
      <c r="HE44" s="163"/>
      <c r="HF44" s="163"/>
      <c r="HG44" s="163"/>
      <c r="HH44" s="163"/>
      <c r="HI44" s="163"/>
      <c r="HJ44" s="163"/>
    </row>
    <row r="45" spans="1:218" s="162" customFormat="1" ht="13.8">
      <c r="A45" s="163"/>
      <c r="B45" s="164" t="s">
        <v>126</v>
      </c>
      <c r="C45" s="164" t="s">
        <v>144</v>
      </c>
      <c r="D45" s="164">
        <v>3513</v>
      </c>
      <c r="E45" s="1123"/>
      <c r="F45" s="64"/>
      <c r="G45" s="64"/>
      <c r="H45" s="64"/>
      <c r="I45" s="163"/>
      <c r="J45" s="163"/>
      <c r="K45" s="163"/>
      <c r="L45" s="163"/>
      <c r="M45" s="163"/>
      <c r="N45" s="163"/>
      <c r="O45" s="163"/>
      <c r="P45" s="163"/>
      <c r="Q45" s="163"/>
      <c r="R45" s="163"/>
      <c r="S45" s="163"/>
      <c r="T45" s="163"/>
      <c r="U45" s="163"/>
      <c r="V45" s="163"/>
      <c r="W45" s="163"/>
      <c r="X45" s="163"/>
      <c r="Y45" s="163"/>
      <c r="Z45" s="163"/>
      <c r="AA45" s="163"/>
      <c r="AB45" s="163"/>
      <c r="AC45" s="163"/>
      <c r="AD45" s="163"/>
      <c r="AE45" s="163"/>
      <c r="AF45" s="163"/>
      <c r="AG45" s="163"/>
      <c r="AH45" s="163"/>
      <c r="AI45" s="163"/>
      <c r="AJ45" s="163"/>
      <c r="AK45" s="163"/>
      <c r="AL45" s="163"/>
      <c r="AM45" s="163"/>
      <c r="AN45" s="163"/>
      <c r="AO45" s="163"/>
      <c r="AP45" s="163"/>
      <c r="AQ45" s="163"/>
      <c r="AR45" s="163"/>
      <c r="AS45" s="163"/>
      <c r="AT45" s="163"/>
      <c r="AU45" s="163"/>
      <c r="AV45" s="163"/>
      <c r="AW45" s="163"/>
      <c r="AX45" s="163"/>
      <c r="AY45" s="163"/>
      <c r="AZ45" s="163"/>
      <c r="BA45" s="163"/>
      <c r="BB45" s="163"/>
      <c r="BC45" s="163"/>
      <c r="BD45" s="163"/>
      <c r="BE45" s="163"/>
      <c r="BF45" s="163"/>
      <c r="BG45" s="163"/>
      <c r="BH45" s="163"/>
      <c r="BI45" s="163"/>
      <c r="BJ45" s="163"/>
      <c r="BK45" s="163"/>
      <c r="BL45" s="163"/>
      <c r="BM45" s="163"/>
      <c r="BN45" s="163"/>
      <c r="BO45" s="163"/>
      <c r="BP45" s="163"/>
      <c r="BQ45" s="163"/>
      <c r="BR45" s="163"/>
      <c r="BS45" s="163"/>
      <c r="BT45" s="163"/>
      <c r="BU45" s="163"/>
      <c r="BV45" s="163"/>
      <c r="BW45" s="163"/>
      <c r="BX45" s="163"/>
      <c r="BY45" s="163"/>
      <c r="BZ45" s="163"/>
      <c r="CA45" s="163"/>
      <c r="CB45" s="163"/>
      <c r="CC45" s="163"/>
      <c r="CD45" s="163"/>
      <c r="CE45" s="163"/>
      <c r="CF45" s="163"/>
      <c r="CG45" s="163"/>
      <c r="CH45" s="163"/>
      <c r="CI45" s="163"/>
      <c r="CJ45" s="163"/>
      <c r="CK45" s="163"/>
      <c r="CL45" s="163"/>
      <c r="CM45" s="163"/>
      <c r="CN45" s="163"/>
      <c r="CO45" s="163"/>
      <c r="CP45" s="163"/>
      <c r="CQ45" s="163"/>
      <c r="CR45" s="163"/>
      <c r="CS45" s="163"/>
      <c r="CT45" s="163"/>
      <c r="CU45" s="163"/>
      <c r="CV45" s="163"/>
      <c r="CW45" s="163"/>
      <c r="CX45" s="163"/>
      <c r="CY45" s="163"/>
      <c r="CZ45" s="163"/>
      <c r="DA45" s="163"/>
      <c r="DB45" s="163"/>
      <c r="DC45" s="163"/>
      <c r="DD45" s="163"/>
      <c r="DE45" s="163"/>
      <c r="DF45" s="163"/>
      <c r="DG45" s="163"/>
      <c r="DH45" s="163"/>
      <c r="DI45" s="163"/>
      <c r="DJ45" s="163"/>
      <c r="DK45" s="163"/>
      <c r="DL45" s="163"/>
      <c r="DM45" s="163"/>
      <c r="DN45" s="163"/>
      <c r="DO45" s="163"/>
      <c r="DP45" s="163"/>
      <c r="DQ45" s="163"/>
      <c r="DR45" s="163"/>
      <c r="DS45" s="163"/>
      <c r="DT45" s="163"/>
      <c r="DU45" s="163"/>
      <c r="DV45" s="163"/>
      <c r="DW45" s="163"/>
      <c r="DX45" s="163"/>
      <c r="DY45" s="163"/>
      <c r="DZ45" s="163"/>
      <c r="EA45" s="163"/>
      <c r="EB45" s="163"/>
      <c r="EC45" s="163"/>
      <c r="ED45" s="163"/>
      <c r="EE45" s="163"/>
      <c r="EF45" s="163"/>
      <c r="EG45" s="163"/>
      <c r="EH45" s="163"/>
      <c r="EI45" s="163"/>
      <c r="EJ45" s="163"/>
      <c r="EK45" s="163"/>
      <c r="EL45" s="163"/>
      <c r="EM45" s="163"/>
      <c r="EN45" s="163"/>
      <c r="EO45" s="163"/>
      <c r="EP45" s="163"/>
      <c r="EQ45" s="163"/>
      <c r="ER45" s="163"/>
      <c r="ES45" s="163"/>
      <c r="ET45" s="163"/>
      <c r="EU45" s="163"/>
      <c r="EV45" s="163"/>
      <c r="EW45" s="163"/>
      <c r="EX45" s="163"/>
      <c r="EY45" s="163"/>
      <c r="EZ45" s="163"/>
      <c r="FA45" s="163"/>
      <c r="FB45" s="163"/>
      <c r="FC45" s="163"/>
      <c r="FD45" s="163"/>
      <c r="FE45" s="163"/>
      <c r="FF45" s="163"/>
      <c r="FG45" s="163"/>
      <c r="FH45" s="163"/>
      <c r="FI45" s="163"/>
      <c r="FJ45" s="163"/>
      <c r="FK45" s="163"/>
      <c r="FL45" s="163"/>
      <c r="FM45" s="163"/>
      <c r="FN45" s="163"/>
      <c r="FO45" s="163"/>
      <c r="FP45" s="163"/>
      <c r="FQ45" s="163"/>
      <c r="FR45" s="163"/>
      <c r="FS45" s="163"/>
      <c r="FT45" s="163"/>
      <c r="FU45" s="163"/>
      <c r="FV45" s="163"/>
      <c r="FW45" s="163"/>
      <c r="FX45" s="163"/>
      <c r="FY45" s="163"/>
      <c r="FZ45" s="163"/>
      <c r="GA45" s="163"/>
      <c r="GB45" s="163"/>
      <c r="GC45" s="163"/>
      <c r="GD45" s="163"/>
      <c r="GE45" s="163"/>
      <c r="GF45" s="163"/>
      <c r="GG45" s="163"/>
      <c r="GH45" s="163"/>
      <c r="GI45" s="163"/>
      <c r="GJ45" s="163"/>
      <c r="GK45" s="163"/>
      <c r="GL45" s="163"/>
      <c r="GM45" s="163"/>
      <c r="GN45" s="163"/>
      <c r="GO45" s="163"/>
      <c r="GP45" s="163"/>
      <c r="GQ45" s="163"/>
      <c r="GR45" s="163"/>
      <c r="GS45" s="163"/>
      <c r="GT45" s="163"/>
      <c r="GU45" s="163"/>
      <c r="GV45" s="163"/>
      <c r="GW45" s="163"/>
      <c r="GX45" s="163"/>
      <c r="GY45" s="163"/>
      <c r="GZ45" s="163"/>
      <c r="HA45" s="163"/>
      <c r="HB45" s="163"/>
      <c r="HC45" s="163"/>
      <c r="HD45" s="163"/>
      <c r="HE45" s="163"/>
      <c r="HF45" s="163"/>
      <c r="HG45" s="163"/>
      <c r="HH45" s="163"/>
      <c r="HI45" s="163"/>
      <c r="HJ45" s="163"/>
    </row>
    <row r="46" spans="1:218" s="162" customFormat="1" ht="13.8">
      <c r="A46" s="163"/>
      <c r="B46" s="164" t="s">
        <v>126</v>
      </c>
      <c r="C46" s="164" t="s">
        <v>144</v>
      </c>
      <c r="D46" s="164">
        <v>3514</v>
      </c>
      <c r="E46" s="1123"/>
      <c r="F46" s="64"/>
      <c r="G46" s="64"/>
      <c r="H46" s="64"/>
      <c r="I46" s="163"/>
      <c r="J46" s="163"/>
      <c r="K46" s="163"/>
      <c r="L46" s="163"/>
      <c r="M46" s="163"/>
      <c r="N46" s="163"/>
      <c r="O46" s="163"/>
      <c r="P46" s="163"/>
      <c r="Q46" s="163"/>
      <c r="R46" s="163"/>
      <c r="S46" s="163"/>
      <c r="T46" s="163"/>
      <c r="U46" s="163"/>
      <c r="V46" s="163"/>
      <c r="W46" s="163"/>
      <c r="X46" s="163"/>
      <c r="Y46" s="163"/>
      <c r="Z46" s="163"/>
      <c r="AA46" s="163"/>
      <c r="AB46" s="163"/>
      <c r="AC46" s="163"/>
      <c r="AD46" s="163"/>
      <c r="AE46" s="163"/>
      <c r="AF46" s="163"/>
      <c r="AG46" s="163"/>
      <c r="AH46" s="163"/>
      <c r="AI46" s="163"/>
      <c r="AJ46" s="163"/>
      <c r="AK46" s="163"/>
      <c r="AL46" s="163"/>
      <c r="AM46" s="163"/>
      <c r="AN46" s="163"/>
      <c r="AO46" s="163"/>
      <c r="AP46" s="163"/>
      <c r="AQ46" s="163"/>
      <c r="AR46" s="163"/>
      <c r="AS46" s="163"/>
      <c r="AT46" s="163"/>
      <c r="AU46" s="163"/>
      <c r="AV46" s="163"/>
      <c r="AW46" s="163"/>
      <c r="AX46" s="163"/>
      <c r="AY46" s="163"/>
      <c r="AZ46" s="163"/>
      <c r="BA46" s="163"/>
      <c r="BB46" s="163"/>
      <c r="BC46" s="163"/>
      <c r="BD46" s="163"/>
      <c r="BE46" s="163"/>
      <c r="BF46" s="163"/>
      <c r="BG46" s="163"/>
      <c r="BH46" s="163"/>
      <c r="BI46" s="163"/>
      <c r="BJ46" s="163"/>
      <c r="BK46" s="163"/>
      <c r="BL46" s="163"/>
      <c r="BM46" s="163"/>
      <c r="BN46" s="163"/>
      <c r="BO46" s="163"/>
      <c r="BP46" s="163"/>
      <c r="BQ46" s="163"/>
      <c r="BR46" s="163"/>
      <c r="BS46" s="163"/>
      <c r="BT46" s="163"/>
      <c r="BU46" s="163"/>
      <c r="BV46" s="163"/>
      <c r="BW46" s="163"/>
      <c r="BX46" s="163"/>
      <c r="BY46" s="163"/>
      <c r="BZ46" s="163"/>
      <c r="CA46" s="163"/>
      <c r="CB46" s="163"/>
      <c r="CC46" s="163"/>
      <c r="CD46" s="163"/>
      <c r="CE46" s="163"/>
      <c r="CF46" s="163"/>
      <c r="CG46" s="163"/>
      <c r="CH46" s="163"/>
      <c r="CI46" s="163"/>
      <c r="CJ46" s="163"/>
      <c r="CK46" s="163"/>
      <c r="CL46" s="163"/>
      <c r="CM46" s="163"/>
      <c r="CN46" s="163"/>
      <c r="CO46" s="163"/>
      <c r="CP46" s="163"/>
      <c r="CQ46" s="163"/>
      <c r="CR46" s="163"/>
      <c r="CS46" s="163"/>
      <c r="CT46" s="163"/>
      <c r="CU46" s="163"/>
      <c r="CV46" s="163"/>
      <c r="CW46" s="163"/>
      <c r="CX46" s="163"/>
      <c r="CY46" s="163"/>
      <c r="CZ46" s="163"/>
      <c r="DA46" s="163"/>
      <c r="DB46" s="163"/>
      <c r="DC46" s="163"/>
      <c r="DD46" s="163"/>
      <c r="DE46" s="163"/>
      <c r="DF46" s="163"/>
      <c r="DG46" s="163"/>
      <c r="DH46" s="163"/>
      <c r="DI46" s="163"/>
      <c r="DJ46" s="163"/>
      <c r="DK46" s="163"/>
      <c r="DL46" s="163"/>
      <c r="DM46" s="163"/>
      <c r="DN46" s="163"/>
      <c r="DO46" s="163"/>
      <c r="DP46" s="163"/>
      <c r="DQ46" s="163"/>
      <c r="DR46" s="163"/>
      <c r="DS46" s="163"/>
      <c r="DT46" s="163"/>
      <c r="DU46" s="163"/>
      <c r="DV46" s="163"/>
      <c r="DW46" s="163"/>
      <c r="DX46" s="163"/>
      <c r="DY46" s="163"/>
      <c r="DZ46" s="163"/>
      <c r="EA46" s="163"/>
      <c r="EB46" s="163"/>
      <c r="EC46" s="163"/>
      <c r="ED46" s="163"/>
      <c r="EE46" s="163"/>
      <c r="EF46" s="163"/>
      <c r="EG46" s="163"/>
      <c r="EH46" s="163"/>
      <c r="EI46" s="163"/>
      <c r="EJ46" s="163"/>
      <c r="EK46" s="163"/>
      <c r="EL46" s="163"/>
      <c r="EM46" s="163"/>
      <c r="EN46" s="163"/>
      <c r="EO46" s="163"/>
      <c r="EP46" s="163"/>
      <c r="EQ46" s="163"/>
      <c r="ER46" s="163"/>
      <c r="ES46" s="163"/>
      <c r="ET46" s="163"/>
      <c r="EU46" s="163"/>
      <c r="EV46" s="163"/>
      <c r="EW46" s="163"/>
      <c r="EX46" s="163"/>
      <c r="EY46" s="163"/>
      <c r="EZ46" s="163"/>
      <c r="FA46" s="163"/>
      <c r="FB46" s="163"/>
      <c r="FC46" s="163"/>
      <c r="FD46" s="163"/>
      <c r="FE46" s="163"/>
      <c r="FF46" s="163"/>
      <c r="FG46" s="163"/>
      <c r="FH46" s="163"/>
      <c r="FI46" s="163"/>
      <c r="FJ46" s="163"/>
      <c r="FK46" s="163"/>
      <c r="FL46" s="163"/>
      <c r="FM46" s="163"/>
      <c r="FN46" s="163"/>
      <c r="FO46" s="163"/>
      <c r="FP46" s="163"/>
      <c r="FQ46" s="163"/>
      <c r="FR46" s="163"/>
      <c r="FS46" s="163"/>
      <c r="FT46" s="163"/>
      <c r="FU46" s="163"/>
      <c r="FV46" s="163"/>
      <c r="FW46" s="163"/>
      <c r="FX46" s="163"/>
      <c r="FY46" s="163"/>
      <c r="FZ46" s="163"/>
      <c r="GA46" s="163"/>
      <c r="GB46" s="163"/>
      <c r="GC46" s="163"/>
      <c r="GD46" s="163"/>
      <c r="GE46" s="163"/>
      <c r="GF46" s="163"/>
      <c r="GG46" s="163"/>
      <c r="GH46" s="163"/>
      <c r="GI46" s="163"/>
      <c r="GJ46" s="163"/>
      <c r="GK46" s="163"/>
      <c r="GL46" s="163"/>
      <c r="GM46" s="163"/>
      <c r="GN46" s="163"/>
      <c r="GO46" s="163"/>
      <c r="GP46" s="163"/>
      <c r="GQ46" s="163"/>
      <c r="GR46" s="163"/>
      <c r="GS46" s="163"/>
      <c r="GT46" s="163"/>
      <c r="GU46" s="163"/>
      <c r="GV46" s="163"/>
      <c r="GW46" s="163"/>
      <c r="GX46" s="163"/>
      <c r="GY46" s="163"/>
      <c r="GZ46" s="163"/>
      <c r="HA46" s="163"/>
      <c r="HB46" s="163"/>
      <c r="HC46" s="163"/>
      <c r="HD46" s="163"/>
      <c r="HE46" s="163"/>
      <c r="HF46" s="163"/>
      <c r="HG46" s="163"/>
      <c r="HH46" s="163"/>
      <c r="HI46" s="163"/>
      <c r="HJ46" s="163"/>
    </row>
    <row r="47" spans="1:218" s="162" customFormat="1" ht="13.8">
      <c r="A47" s="163"/>
      <c r="B47" s="164" t="s">
        <v>126</v>
      </c>
      <c r="C47" s="164" t="s">
        <v>144</v>
      </c>
      <c r="D47" s="164">
        <v>4321</v>
      </c>
      <c r="E47" s="1124"/>
      <c r="F47" s="64"/>
      <c r="G47" s="64"/>
      <c r="H47" s="64"/>
      <c r="I47" s="163"/>
      <c r="J47" s="163"/>
      <c r="K47" s="163"/>
      <c r="L47" s="163"/>
      <c r="M47" s="163"/>
      <c r="N47" s="163"/>
      <c r="O47" s="163"/>
      <c r="P47" s="163"/>
      <c r="Q47" s="163"/>
      <c r="R47" s="163"/>
      <c r="S47" s="163"/>
      <c r="T47" s="163"/>
      <c r="U47" s="163"/>
      <c r="V47" s="163"/>
      <c r="W47" s="163"/>
      <c r="X47" s="163"/>
      <c r="Y47" s="163"/>
      <c r="Z47" s="163"/>
      <c r="AA47" s="163"/>
      <c r="AB47" s="163"/>
      <c r="AC47" s="163"/>
      <c r="AD47" s="163"/>
      <c r="AE47" s="163"/>
      <c r="AF47" s="163"/>
      <c r="AG47" s="163"/>
      <c r="AH47" s="163"/>
      <c r="AI47" s="163"/>
      <c r="AJ47" s="163"/>
      <c r="AK47" s="163"/>
      <c r="AL47" s="163"/>
      <c r="AM47" s="163"/>
      <c r="AN47" s="163"/>
      <c r="AO47" s="163"/>
      <c r="AP47" s="163"/>
      <c r="AQ47" s="163"/>
      <c r="AR47" s="163"/>
      <c r="AS47" s="163"/>
      <c r="AT47" s="163"/>
      <c r="AU47" s="163"/>
      <c r="AV47" s="163"/>
      <c r="AW47" s="163"/>
      <c r="AX47" s="163"/>
      <c r="AY47" s="163"/>
      <c r="AZ47" s="163"/>
      <c r="BA47" s="163"/>
      <c r="BB47" s="163"/>
      <c r="BC47" s="163"/>
      <c r="BD47" s="163"/>
      <c r="BE47" s="163"/>
      <c r="BF47" s="163"/>
      <c r="BG47" s="163"/>
      <c r="BH47" s="163"/>
      <c r="BI47" s="163"/>
      <c r="BJ47" s="163"/>
      <c r="BK47" s="163"/>
      <c r="BL47" s="163"/>
      <c r="BM47" s="163"/>
      <c r="BN47" s="163"/>
      <c r="BO47" s="163"/>
      <c r="BP47" s="163"/>
      <c r="BQ47" s="163"/>
      <c r="BR47" s="163"/>
      <c r="BS47" s="163"/>
      <c r="BT47" s="163"/>
      <c r="BU47" s="163"/>
      <c r="BV47" s="163"/>
      <c r="BW47" s="163"/>
      <c r="BX47" s="163"/>
      <c r="BY47" s="163"/>
      <c r="BZ47" s="163"/>
      <c r="CA47" s="163"/>
      <c r="CB47" s="163"/>
      <c r="CC47" s="163"/>
      <c r="CD47" s="163"/>
      <c r="CE47" s="163"/>
      <c r="CF47" s="163"/>
      <c r="CG47" s="163"/>
      <c r="CH47" s="163"/>
      <c r="CI47" s="163"/>
      <c r="CJ47" s="163"/>
      <c r="CK47" s="163"/>
      <c r="CL47" s="163"/>
      <c r="CM47" s="163"/>
      <c r="CN47" s="163"/>
      <c r="CO47" s="163"/>
      <c r="CP47" s="163"/>
      <c r="CQ47" s="163"/>
      <c r="CR47" s="163"/>
      <c r="CS47" s="163"/>
      <c r="CT47" s="163"/>
      <c r="CU47" s="163"/>
      <c r="CV47" s="163"/>
      <c r="CW47" s="163"/>
      <c r="CX47" s="163"/>
      <c r="CY47" s="163"/>
      <c r="CZ47" s="163"/>
      <c r="DA47" s="163"/>
      <c r="DB47" s="163"/>
      <c r="DC47" s="163"/>
      <c r="DD47" s="163"/>
      <c r="DE47" s="163"/>
      <c r="DF47" s="163"/>
      <c r="DG47" s="163"/>
      <c r="DH47" s="163"/>
      <c r="DI47" s="163"/>
      <c r="DJ47" s="163"/>
      <c r="DK47" s="163"/>
      <c r="DL47" s="163"/>
      <c r="DM47" s="163"/>
      <c r="DN47" s="163"/>
      <c r="DO47" s="163"/>
      <c r="DP47" s="163"/>
      <c r="DQ47" s="163"/>
      <c r="DR47" s="163"/>
      <c r="DS47" s="163"/>
      <c r="DT47" s="163"/>
      <c r="DU47" s="163"/>
      <c r="DV47" s="163"/>
      <c r="DW47" s="163"/>
      <c r="DX47" s="163"/>
      <c r="DY47" s="163"/>
      <c r="DZ47" s="163"/>
      <c r="EA47" s="163"/>
      <c r="EB47" s="163"/>
      <c r="EC47" s="163"/>
      <c r="ED47" s="163"/>
      <c r="EE47" s="163"/>
      <c r="EF47" s="163"/>
      <c r="EG47" s="163"/>
      <c r="EH47" s="163"/>
      <c r="EI47" s="163"/>
      <c r="EJ47" s="163"/>
      <c r="EK47" s="163"/>
      <c r="EL47" s="163"/>
      <c r="EM47" s="163"/>
      <c r="EN47" s="163"/>
      <c r="EO47" s="163"/>
      <c r="EP47" s="163"/>
      <c r="EQ47" s="163"/>
      <c r="ER47" s="163"/>
      <c r="ES47" s="163"/>
      <c r="ET47" s="163"/>
      <c r="EU47" s="163"/>
      <c r="EV47" s="163"/>
      <c r="EW47" s="163"/>
      <c r="EX47" s="163"/>
      <c r="EY47" s="163"/>
      <c r="EZ47" s="163"/>
      <c r="FA47" s="163"/>
      <c r="FB47" s="163"/>
      <c r="FC47" s="163"/>
      <c r="FD47" s="163"/>
      <c r="FE47" s="163"/>
      <c r="FF47" s="163"/>
      <c r="FG47" s="163"/>
      <c r="FH47" s="163"/>
      <c r="FI47" s="163"/>
      <c r="FJ47" s="163"/>
      <c r="FK47" s="163"/>
      <c r="FL47" s="163"/>
      <c r="FM47" s="163"/>
      <c r="FN47" s="163"/>
      <c r="FO47" s="163"/>
      <c r="FP47" s="163"/>
      <c r="FQ47" s="163"/>
      <c r="FR47" s="163"/>
      <c r="FS47" s="163"/>
      <c r="FT47" s="163"/>
      <c r="FU47" s="163"/>
      <c r="FV47" s="163"/>
      <c r="FW47" s="163"/>
      <c r="FX47" s="163"/>
      <c r="FY47" s="163"/>
      <c r="FZ47" s="163"/>
      <c r="GA47" s="163"/>
      <c r="GB47" s="163"/>
      <c r="GC47" s="163"/>
      <c r="GD47" s="163"/>
      <c r="GE47" s="163"/>
      <c r="GF47" s="163"/>
      <c r="GG47" s="163"/>
      <c r="GH47" s="163"/>
      <c r="GI47" s="163"/>
      <c r="GJ47" s="163"/>
      <c r="GK47" s="163"/>
      <c r="GL47" s="163"/>
      <c r="GM47" s="163"/>
      <c r="GN47" s="163"/>
      <c r="GO47" s="163"/>
      <c r="GP47" s="163"/>
      <c r="GQ47" s="163"/>
      <c r="GR47" s="163"/>
      <c r="GS47" s="163"/>
      <c r="GT47" s="163"/>
      <c r="GU47" s="163"/>
      <c r="GV47" s="163"/>
      <c r="GW47" s="163"/>
      <c r="GX47" s="163"/>
      <c r="GY47" s="163"/>
      <c r="GZ47" s="163"/>
      <c r="HA47" s="163"/>
      <c r="HB47" s="163"/>
      <c r="HC47" s="163"/>
      <c r="HD47" s="163"/>
      <c r="HE47" s="163"/>
      <c r="HF47" s="163"/>
      <c r="HG47" s="163"/>
      <c r="HH47" s="163"/>
      <c r="HI47" s="163"/>
      <c r="HJ47" s="163"/>
    </row>
    <row r="48" spans="1:218" s="162" customFormat="1" ht="13.8" customHeight="1">
      <c r="A48" s="163"/>
      <c r="B48" s="164" t="s">
        <v>127</v>
      </c>
      <c r="C48" s="164" t="s">
        <v>146</v>
      </c>
      <c r="D48" s="164">
        <v>91</v>
      </c>
      <c r="E48" s="1122" t="s">
        <v>147</v>
      </c>
      <c r="F48" s="64"/>
      <c r="G48" s="64"/>
      <c r="H48" s="64"/>
      <c r="I48" s="163"/>
      <c r="J48" s="163"/>
      <c r="K48" s="163"/>
      <c r="L48" s="163"/>
      <c r="M48" s="163"/>
      <c r="N48" s="163"/>
      <c r="O48" s="163"/>
      <c r="P48" s="163"/>
      <c r="Q48" s="163"/>
      <c r="R48" s="163"/>
      <c r="S48" s="163"/>
      <c r="T48" s="163"/>
      <c r="U48" s="163"/>
      <c r="V48" s="163"/>
      <c r="W48" s="163"/>
      <c r="X48" s="163"/>
      <c r="Y48" s="163"/>
      <c r="Z48" s="163"/>
      <c r="AA48" s="163"/>
      <c r="AB48" s="163"/>
      <c r="AC48" s="163"/>
      <c r="AD48" s="163"/>
      <c r="AE48" s="163"/>
      <c r="AF48" s="163"/>
      <c r="AG48" s="163"/>
      <c r="AH48" s="163"/>
      <c r="AI48" s="163"/>
      <c r="AJ48" s="163"/>
      <c r="AK48" s="163"/>
      <c r="AL48" s="163"/>
      <c r="AM48" s="163"/>
      <c r="AN48" s="163"/>
      <c r="AO48" s="163"/>
      <c r="AP48" s="163"/>
      <c r="AQ48" s="163"/>
      <c r="AR48" s="163"/>
      <c r="AS48" s="163"/>
      <c r="AT48" s="163"/>
      <c r="AU48" s="163"/>
      <c r="AV48" s="163"/>
      <c r="AW48" s="163"/>
      <c r="AX48" s="163"/>
      <c r="AY48" s="163"/>
      <c r="AZ48" s="163"/>
      <c r="BA48" s="163"/>
      <c r="BB48" s="163"/>
      <c r="BC48" s="163"/>
      <c r="BD48" s="163"/>
      <c r="BE48" s="163"/>
      <c r="BF48" s="163"/>
      <c r="BG48" s="163"/>
      <c r="BH48" s="163"/>
      <c r="BI48" s="163"/>
      <c r="BJ48" s="163"/>
      <c r="BK48" s="163"/>
      <c r="BL48" s="163"/>
      <c r="BM48" s="163"/>
      <c r="BN48" s="163"/>
      <c r="BO48" s="163"/>
      <c r="BP48" s="163"/>
      <c r="BQ48" s="163"/>
      <c r="BR48" s="163"/>
      <c r="BS48" s="163"/>
      <c r="BT48" s="163"/>
      <c r="BU48" s="163"/>
      <c r="BV48" s="163"/>
      <c r="BW48" s="163"/>
      <c r="BX48" s="163"/>
      <c r="BY48" s="163"/>
      <c r="BZ48" s="163"/>
      <c r="CA48" s="163"/>
      <c r="CB48" s="163"/>
      <c r="CC48" s="163"/>
      <c r="CD48" s="163"/>
      <c r="CE48" s="163"/>
      <c r="CF48" s="163"/>
      <c r="CG48" s="163"/>
      <c r="CH48" s="163"/>
      <c r="CI48" s="163"/>
      <c r="CJ48" s="163"/>
      <c r="CK48" s="163"/>
      <c r="CL48" s="163"/>
      <c r="CM48" s="163"/>
      <c r="CN48" s="163"/>
      <c r="CO48" s="163"/>
      <c r="CP48" s="163"/>
      <c r="CQ48" s="163"/>
      <c r="CR48" s="163"/>
      <c r="CS48" s="163"/>
      <c r="CT48" s="163"/>
      <c r="CU48" s="163"/>
      <c r="CV48" s="163"/>
      <c r="CW48" s="163"/>
      <c r="CX48" s="163"/>
      <c r="CY48" s="163"/>
      <c r="CZ48" s="163"/>
      <c r="DA48" s="163"/>
      <c r="DB48" s="163"/>
      <c r="DC48" s="163"/>
      <c r="DD48" s="163"/>
      <c r="DE48" s="163"/>
      <c r="DF48" s="163"/>
      <c r="DG48" s="163"/>
      <c r="DH48" s="163"/>
      <c r="DI48" s="163"/>
      <c r="DJ48" s="163"/>
      <c r="DK48" s="163"/>
      <c r="DL48" s="163"/>
      <c r="DM48" s="163"/>
      <c r="DN48" s="163"/>
      <c r="DO48" s="163"/>
      <c r="DP48" s="163"/>
      <c r="DQ48" s="163"/>
      <c r="DR48" s="163"/>
      <c r="DS48" s="163"/>
      <c r="DT48" s="163"/>
      <c r="DU48" s="163"/>
      <c r="DV48" s="163"/>
      <c r="DW48" s="163"/>
      <c r="DX48" s="163"/>
      <c r="DY48" s="163"/>
      <c r="DZ48" s="163"/>
      <c r="EA48" s="163"/>
      <c r="EB48" s="163"/>
      <c r="EC48" s="163"/>
      <c r="ED48" s="163"/>
      <c r="EE48" s="163"/>
      <c r="EF48" s="163"/>
      <c r="EG48" s="163"/>
      <c r="EH48" s="163"/>
      <c r="EI48" s="163"/>
      <c r="EJ48" s="163"/>
      <c r="EK48" s="163"/>
      <c r="EL48" s="163"/>
      <c r="EM48" s="163"/>
      <c r="EN48" s="163"/>
      <c r="EO48" s="163"/>
      <c r="EP48" s="163"/>
      <c r="EQ48" s="163"/>
      <c r="ER48" s="163"/>
      <c r="ES48" s="163"/>
      <c r="ET48" s="163"/>
      <c r="EU48" s="163"/>
      <c r="EV48" s="163"/>
      <c r="EW48" s="163"/>
      <c r="EX48" s="163"/>
      <c r="EY48" s="163"/>
      <c r="EZ48" s="163"/>
      <c r="FA48" s="163"/>
      <c r="FB48" s="163"/>
      <c r="FC48" s="163"/>
      <c r="FD48" s="163"/>
      <c r="FE48" s="163"/>
      <c r="FF48" s="163"/>
      <c r="FG48" s="163"/>
      <c r="FH48" s="163"/>
      <c r="FI48" s="163"/>
      <c r="FJ48" s="163"/>
      <c r="FK48" s="163"/>
      <c r="FL48" s="163"/>
      <c r="FM48" s="163"/>
      <c r="FN48" s="163"/>
      <c r="FO48" s="163"/>
      <c r="FP48" s="163"/>
      <c r="FQ48" s="163"/>
      <c r="FR48" s="163"/>
      <c r="FS48" s="163"/>
      <c r="FT48" s="163"/>
      <c r="FU48" s="163"/>
      <c r="FV48" s="163"/>
      <c r="FW48" s="163"/>
      <c r="FX48" s="163"/>
      <c r="FY48" s="163"/>
      <c r="FZ48" s="163"/>
      <c r="GA48" s="163"/>
      <c r="GB48" s="163"/>
      <c r="GC48" s="163"/>
      <c r="GD48" s="163"/>
      <c r="GE48" s="163"/>
      <c r="GF48" s="163"/>
      <c r="GG48" s="163"/>
      <c r="GH48" s="163"/>
      <c r="GI48" s="163"/>
      <c r="GJ48" s="163"/>
      <c r="GK48" s="163"/>
      <c r="GL48" s="163"/>
      <c r="GM48" s="163"/>
      <c r="GN48" s="163"/>
      <c r="GO48" s="163"/>
      <c r="GP48" s="163"/>
      <c r="GQ48" s="163"/>
      <c r="GR48" s="163"/>
      <c r="GS48" s="163"/>
      <c r="GT48" s="163"/>
      <c r="GU48" s="163"/>
      <c r="GV48" s="163"/>
      <c r="GW48" s="163"/>
      <c r="GX48" s="163"/>
      <c r="GY48" s="163"/>
      <c r="GZ48" s="163"/>
      <c r="HA48" s="163"/>
      <c r="HB48" s="163"/>
      <c r="HC48" s="163"/>
      <c r="HD48" s="163"/>
      <c r="HE48" s="163"/>
      <c r="HF48" s="163"/>
      <c r="HG48" s="163"/>
      <c r="HH48" s="163"/>
      <c r="HI48" s="163"/>
      <c r="HJ48" s="163"/>
    </row>
    <row r="49" spans="1:218" s="162" customFormat="1" ht="13.8">
      <c r="A49" s="163"/>
      <c r="B49" s="164" t="s">
        <v>127</v>
      </c>
      <c r="C49" s="164" t="s">
        <v>146</v>
      </c>
      <c r="D49" s="164">
        <v>910</v>
      </c>
      <c r="E49" s="1123"/>
      <c r="F49" s="64"/>
      <c r="G49" s="64"/>
      <c r="H49" s="64"/>
      <c r="I49" s="163"/>
      <c r="J49" s="163"/>
      <c r="K49" s="163"/>
      <c r="L49" s="163"/>
      <c r="M49" s="163"/>
      <c r="N49" s="163"/>
      <c r="O49" s="163"/>
      <c r="P49" s="163"/>
      <c r="Q49" s="163"/>
      <c r="R49" s="163"/>
      <c r="S49" s="163"/>
      <c r="T49" s="163"/>
      <c r="U49" s="163"/>
      <c r="V49" s="163"/>
      <c r="W49" s="163"/>
      <c r="X49" s="163"/>
      <c r="Y49" s="163"/>
      <c r="Z49" s="163"/>
      <c r="AA49" s="163"/>
      <c r="AB49" s="163"/>
      <c r="AC49" s="163"/>
      <c r="AD49" s="163"/>
      <c r="AE49" s="163"/>
      <c r="AF49" s="163"/>
      <c r="AG49" s="163"/>
      <c r="AH49" s="163"/>
      <c r="AI49" s="163"/>
      <c r="AJ49" s="163"/>
      <c r="AK49" s="163"/>
      <c r="AL49" s="163"/>
      <c r="AM49" s="163"/>
      <c r="AN49" s="163"/>
      <c r="AO49" s="163"/>
      <c r="AP49" s="163"/>
      <c r="AQ49" s="163"/>
      <c r="AR49" s="163"/>
      <c r="AS49" s="163"/>
      <c r="AT49" s="163"/>
      <c r="AU49" s="163"/>
      <c r="AV49" s="163"/>
      <c r="AW49" s="163"/>
      <c r="AX49" s="163"/>
      <c r="AY49" s="163"/>
      <c r="AZ49" s="163"/>
      <c r="BA49" s="163"/>
      <c r="BB49" s="163"/>
      <c r="BC49" s="163"/>
      <c r="BD49" s="163"/>
      <c r="BE49" s="163"/>
      <c r="BF49" s="163"/>
      <c r="BG49" s="163"/>
      <c r="BH49" s="163"/>
      <c r="BI49" s="163"/>
      <c r="BJ49" s="163"/>
      <c r="BK49" s="163"/>
      <c r="BL49" s="163"/>
      <c r="BM49" s="163"/>
      <c r="BN49" s="163"/>
      <c r="BO49" s="163"/>
      <c r="BP49" s="163"/>
      <c r="BQ49" s="163"/>
      <c r="BR49" s="163"/>
      <c r="BS49" s="163"/>
      <c r="BT49" s="163"/>
      <c r="BU49" s="163"/>
      <c r="BV49" s="163"/>
      <c r="BW49" s="163"/>
      <c r="BX49" s="163"/>
      <c r="BY49" s="163"/>
      <c r="BZ49" s="163"/>
      <c r="CA49" s="163"/>
      <c r="CB49" s="163"/>
      <c r="CC49" s="163"/>
      <c r="CD49" s="163"/>
      <c r="CE49" s="163"/>
      <c r="CF49" s="163"/>
      <c r="CG49" s="163"/>
      <c r="CH49" s="163"/>
      <c r="CI49" s="163"/>
      <c r="CJ49" s="163"/>
      <c r="CK49" s="163"/>
      <c r="CL49" s="163"/>
      <c r="CM49" s="163"/>
      <c r="CN49" s="163"/>
      <c r="CO49" s="163"/>
      <c r="CP49" s="163"/>
      <c r="CQ49" s="163"/>
      <c r="CR49" s="163"/>
      <c r="CS49" s="163"/>
      <c r="CT49" s="163"/>
      <c r="CU49" s="163"/>
      <c r="CV49" s="163"/>
      <c r="CW49" s="163"/>
      <c r="CX49" s="163"/>
      <c r="CY49" s="163"/>
      <c r="CZ49" s="163"/>
      <c r="DA49" s="163"/>
      <c r="DB49" s="163"/>
      <c r="DC49" s="163"/>
      <c r="DD49" s="163"/>
      <c r="DE49" s="163"/>
      <c r="DF49" s="163"/>
      <c r="DG49" s="163"/>
      <c r="DH49" s="163"/>
      <c r="DI49" s="163"/>
      <c r="DJ49" s="163"/>
      <c r="DK49" s="163"/>
      <c r="DL49" s="163"/>
      <c r="DM49" s="163"/>
      <c r="DN49" s="163"/>
      <c r="DO49" s="163"/>
      <c r="DP49" s="163"/>
      <c r="DQ49" s="163"/>
      <c r="DR49" s="163"/>
      <c r="DS49" s="163"/>
      <c r="DT49" s="163"/>
      <c r="DU49" s="163"/>
      <c r="DV49" s="163"/>
      <c r="DW49" s="163"/>
      <c r="DX49" s="163"/>
      <c r="DY49" s="163"/>
      <c r="DZ49" s="163"/>
      <c r="EA49" s="163"/>
      <c r="EB49" s="163"/>
      <c r="EC49" s="163"/>
      <c r="ED49" s="163"/>
      <c r="EE49" s="163"/>
      <c r="EF49" s="163"/>
      <c r="EG49" s="163"/>
      <c r="EH49" s="163"/>
      <c r="EI49" s="163"/>
      <c r="EJ49" s="163"/>
      <c r="EK49" s="163"/>
      <c r="EL49" s="163"/>
      <c r="EM49" s="163"/>
      <c r="EN49" s="163"/>
      <c r="EO49" s="163"/>
      <c r="EP49" s="163"/>
      <c r="EQ49" s="163"/>
      <c r="ER49" s="163"/>
      <c r="ES49" s="163"/>
      <c r="ET49" s="163"/>
      <c r="EU49" s="163"/>
      <c r="EV49" s="163"/>
      <c r="EW49" s="163"/>
      <c r="EX49" s="163"/>
      <c r="EY49" s="163"/>
      <c r="EZ49" s="163"/>
      <c r="FA49" s="163"/>
      <c r="FB49" s="163"/>
      <c r="FC49" s="163"/>
      <c r="FD49" s="163"/>
      <c r="FE49" s="163"/>
      <c r="FF49" s="163"/>
      <c r="FG49" s="163"/>
      <c r="FH49" s="163"/>
      <c r="FI49" s="163"/>
      <c r="FJ49" s="163"/>
      <c r="FK49" s="163"/>
      <c r="FL49" s="163"/>
      <c r="FM49" s="163"/>
      <c r="FN49" s="163"/>
      <c r="FO49" s="163"/>
      <c r="FP49" s="163"/>
      <c r="FQ49" s="163"/>
      <c r="FR49" s="163"/>
      <c r="FS49" s="163"/>
      <c r="FT49" s="163"/>
      <c r="FU49" s="163"/>
      <c r="FV49" s="163"/>
      <c r="FW49" s="163"/>
      <c r="FX49" s="163"/>
      <c r="FY49" s="163"/>
      <c r="FZ49" s="163"/>
      <c r="GA49" s="163"/>
      <c r="GB49" s="163"/>
      <c r="GC49" s="163"/>
      <c r="GD49" s="163"/>
      <c r="GE49" s="163"/>
      <c r="GF49" s="163"/>
      <c r="GG49" s="163"/>
      <c r="GH49" s="163"/>
      <c r="GI49" s="163"/>
      <c r="GJ49" s="163"/>
      <c r="GK49" s="163"/>
      <c r="GL49" s="163"/>
      <c r="GM49" s="163"/>
      <c r="GN49" s="163"/>
      <c r="GO49" s="163"/>
      <c r="GP49" s="163"/>
      <c r="GQ49" s="163"/>
      <c r="GR49" s="163"/>
      <c r="GS49" s="163"/>
      <c r="GT49" s="163"/>
      <c r="GU49" s="163"/>
      <c r="GV49" s="163"/>
      <c r="GW49" s="163"/>
      <c r="GX49" s="163"/>
      <c r="GY49" s="163"/>
      <c r="GZ49" s="163"/>
      <c r="HA49" s="163"/>
      <c r="HB49" s="163"/>
      <c r="HC49" s="163"/>
      <c r="HD49" s="163"/>
      <c r="HE49" s="163"/>
      <c r="HF49" s="163"/>
      <c r="HG49" s="163"/>
      <c r="HH49" s="163"/>
      <c r="HI49" s="163"/>
      <c r="HJ49" s="163"/>
    </row>
    <row r="50" spans="1:218" s="162" customFormat="1" ht="13.8">
      <c r="A50" s="163"/>
      <c r="B50" s="164" t="s">
        <v>127</v>
      </c>
      <c r="C50" s="164" t="s">
        <v>146</v>
      </c>
      <c r="D50" s="164">
        <v>192</v>
      </c>
      <c r="E50" s="1123"/>
      <c r="F50" s="64"/>
      <c r="G50" s="64"/>
      <c r="H50" s="64"/>
      <c r="I50" s="163"/>
      <c r="J50" s="163"/>
      <c r="K50" s="163"/>
      <c r="L50" s="163"/>
      <c r="M50" s="163"/>
      <c r="N50" s="163"/>
      <c r="O50" s="163"/>
      <c r="P50" s="163"/>
      <c r="Q50" s="163"/>
      <c r="R50" s="163"/>
      <c r="S50" s="163"/>
      <c r="T50" s="163"/>
      <c r="U50" s="163"/>
      <c r="V50" s="163"/>
      <c r="W50" s="163"/>
      <c r="X50" s="163"/>
      <c r="Y50" s="163"/>
      <c r="Z50" s="163"/>
      <c r="AA50" s="163"/>
      <c r="AB50" s="163"/>
      <c r="AC50" s="163"/>
      <c r="AD50" s="163"/>
      <c r="AE50" s="163"/>
      <c r="AF50" s="163"/>
      <c r="AG50" s="163"/>
      <c r="AH50" s="163"/>
      <c r="AI50" s="163"/>
      <c r="AJ50" s="163"/>
      <c r="AK50" s="163"/>
      <c r="AL50" s="163"/>
      <c r="AM50" s="163"/>
      <c r="AN50" s="163"/>
      <c r="AO50" s="163"/>
      <c r="AP50" s="163"/>
      <c r="AQ50" s="163"/>
      <c r="AR50" s="163"/>
      <c r="AS50" s="163"/>
      <c r="AT50" s="163"/>
      <c r="AU50" s="163"/>
      <c r="AV50" s="163"/>
      <c r="AW50" s="163"/>
      <c r="AX50" s="163"/>
      <c r="AY50" s="163"/>
      <c r="AZ50" s="163"/>
      <c r="BA50" s="163"/>
      <c r="BB50" s="163"/>
      <c r="BC50" s="163"/>
      <c r="BD50" s="163"/>
      <c r="BE50" s="163"/>
      <c r="BF50" s="163"/>
      <c r="BG50" s="163"/>
      <c r="BH50" s="163"/>
      <c r="BI50" s="163"/>
      <c r="BJ50" s="163"/>
      <c r="BK50" s="163"/>
      <c r="BL50" s="163"/>
      <c r="BM50" s="163"/>
      <c r="BN50" s="163"/>
      <c r="BO50" s="163"/>
      <c r="BP50" s="163"/>
      <c r="BQ50" s="163"/>
      <c r="BR50" s="163"/>
      <c r="BS50" s="163"/>
      <c r="BT50" s="163"/>
      <c r="BU50" s="163"/>
      <c r="BV50" s="163"/>
      <c r="BW50" s="163"/>
      <c r="BX50" s="163"/>
      <c r="BY50" s="163"/>
      <c r="BZ50" s="163"/>
      <c r="CA50" s="163"/>
      <c r="CB50" s="163"/>
      <c r="CC50" s="163"/>
      <c r="CD50" s="163"/>
      <c r="CE50" s="163"/>
      <c r="CF50" s="163"/>
      <c r="CG50" s="163"/>
      <c r="CH50" s="163"/>
      <c r="CI50" s="163"/>
      <c r="CJ50" s="163"/>
      <c r="CK50" s="163"/>
      <c r="CL50" s="163"/>
      <c r="CM50" s="163"/>
      <c r="CN50" s="163"/>
      <c r="CO50" s="163"/>
      <c r="CP50" s="163"/>
      <c r="CQ50" s="163"/>
      <c r="CR50" s="163"/>
      <c r="CS50" s="163"/>
      <c r="CT50" s="163"/>
      <c r="CU50" s="163"/>
      <c r="CV50" s="163"/>
      <c r="CW50" s="163"/>
      <c r="CX50" s="163"/>
      <c r="CY50" s="163"/>
      <c r="CZ50" s="163"/>
      <c r="DA50" s="163"/>
      <c r="DB50" s="163"/>
      <c r="DC50" s="163"/>
      <c r="DD50" s="163"/>
      <c r="DE50" s="163"/>
      <c r="DF50" s="163"/>
      <c r="DG50" s="163"/>
      <c r="DH50" s="163"/>
      <c r="DI50" s="163"/>
      <c r="DJ50" s="163"/>
      <c r="DK50" s="163"/>
      <c r="DL50" s="163"/>
      <c r="DM50" s="163"/>
      <c r="DN50" s="163"/>
      <c r="DO50" s="163"/>
      <c r="DP50" s="163"/>
      <c r="DQ50" s="163"/>
      <c r="DR50" s="163"/>
      <c r="DS50" s="163"/>
      <c r="DT50" s="163"/>
      <c r="DU50" s="163"/>
      <c r="DV50" s="163"/>
      <c r="DW50" s="163"/>
      <c r="DX50" s="163"/>
      <c r="DY50" s="163"/>
      <c r="DZ50" s="163"/>
      <c r="EA50" s="163"/>
      <c r="EB50" s="163"/>
      <c r="EC50" s="163"/>
      <c r="ED50" s="163"/>
      <c r="EE50" s="163"/>
      <c r="EF50" s="163"/>
      <c r="EG50" s="163"/>
      <c r="EH50" s="163"/>
      <c r="EI50" s="163"/>
      <c r="EJ50" s="163"/>
      <c r="EK50" s="163"/>
      <c r="EL50" s="163"/>
      <c r="EM50" s="163"/>
      <c r="EN50" s="163"/>
      <c r="EO50" s="163"/>
      <c r="EP50" s="163"/>
      <c r="EQ50" s="163"/>
      <c r="ER50" s="163"/>
      <c r="ES50" s="163"/>
      <c r="ET50" s="163"/>
      <c r="EU50" s="163"/>
      <c r="EV50" s="163"/>
      <c r="EW50" s="163"/>
      <c r="EX50" s="163"/>
      <c r="EY50" s="163"/>
      <c r="EZ50" s="163"/>
      <c r="FA50" s="163"/>
      <c r="FB50" s="163"/>
      <c r="FC50" s="163"/>
      <c r="FD50" s="163"/>
      <c r="FE50" s="163"/>
      <c r="FF50" s="163"/>
      <c r="FG50" s="163"/>
      <c r="FH50" s="163"/>
      <c r="FI50" s="163"/>
      <c r="FJ50" s="163"/>
      <c r="FK50" s="163"/>
      <c r="FL50" s="163"/>
      <c r="FM50" s="163"/>
      <c r="FN50" s="163"/>
      <c r="FO50" s="163"/>
      <c r="FP50" s="163"/>
      <c r="FQ50" s="163"/>
      <c r="FR50" s="163"/>
      <c r="FS50" s="163"/>
      <c r="FT50" s="163"/>
      <c r="FU50" s="163"/>
      <c r="FV50" s="163"/>
      <c r="FW50" s="163"/>
      <c r="FX50" s="163"/>
      <c r="FY50" s="163"/>
      <c r="FZ50" s="163"/>
      <c r="GA50" s="163"/>
      <c r="GB50" s="163"/>
      <c r="GC50" s="163"/>
      <c r="GD50" s="163"/>
      <c r="GE50" s="163"/>
      <c r="GF50" s="163"/>
      <c r="GG50" s="163"/>
      <c r="GH50" s="163"/>
      <c r="GI50" s="163"/>
      <c r="GJ50" s="163"/>
      <c r="GK50" s="163"/>
      <c r="GL50" s="163"/>
      <c r="GM50" s="163"/>
      <c r="GN50" s="163"/>
      <c r="GO50" s="163"/>
      <c r="GP50" s="163"/>
      <c r="GQ50" s="163"/>
      <c r="GR50" s="163"/>
      <c r="GS50" s="163"/>
      <c r="GT50" s="163"/>
      <c r="GU50" s="163"/>
      <c r="GV50" s="163"/>
      <c r="GW50" s="163"/>
      <c r="GX50" s="163"/>
      <c r="GY50" s="163"/>
      <c r="GZ50" s="163"/>
      <c r="HA50" s="163"/>
      <c r="HB50" s="163"/>
      <c r="HC50" s="163"/>
      <c r="HD50" s="163"/>
      <c r="HE50" s="163"/>
      <c r="HF50" s="163"/>
      <c r="HG50" s="163"/>
      <c r="HH50" s="163"/>
      <c r="HI50" s="163"/>
      <c r="HJ50" s="163"/>
    </row>
    <row r="51" spans="1:218" s="162" customFormat="1" ht="13.8">
      <c r="A51" s="163"/>
      <c r="B51" s="164" t="s">
        <v>127</v>
      </c>
      <c r="C51" s="164" t="s">
        <v>146</v>
      </c>
      <c r="D51" s="164">
        <v>1920</v>
      </c>
      <c r="E51" s="1123"/>
      <c r="F51" s="64"/>
      <c r="G51" s="64"/>
      <c r="H51" s="64"/>
      <c r="I51" s="163"/>
      <c r="J51" s="163"/>
      <c r="K51" s="163"/>
      <c r="L51" s="163"/>
      <c r="M51" s="163"/>
      <c r="N51" s="163"/>
      <c r="O51" s="163"/>
      <c r="P51" s="163"/>
      <c r="Q51" s="163"/>
      <c r="R51" s="163"/>
      <c r="S51" s="163"/>
      <c r="T51" s="163"/>
      <c r="U51" s="163"/>
      <c r="V51" s="163"/>
      <c r="W51" s="163"/>
      <c r="X51" s="163"/>
      <c r="Y51" s="163"/>
      <c r="Z51" s="163"/>
      <c r="AA51" s="163"/>
      <c r="AB51" s="163"/>
      <c r="AC51" s="163"/>
      <c r="AD51" s="163"/>
      <c r="AE51" s="163"/>
      <c r="AF51" s="163"/>
      <c r="AG51" s="163"/>
      <c r="AH51" s="163"/>
      <c r="AI51" s="163"/>
      <c r="AJ51" s="163"/>
      <c r="AK51" s="163"/>
      <c r="AL51" s="163"/>
      <c r="AM51" s="163"/>
      <c r="AN51" s="163"/>
      <c r="AO51" s="163"/>
      <c r="AP51" s="163"/>
      <c r="AQ51" s="163"/>
      <c r="AR51" s="163"/>
      <c r="AS51" s="163"/>
      <c r="AT51" s="163"/>
      <c r="AU51" s="163"/>
      <c r="AV51" s="163"/>
      <c r="AW51" s="163"/>
      <c r="AX51" s="163"/>
      <c r="AY51" s="163"/>
      <c r="AZ51" s="163"/>
      <c r="BA51" s="163"/>
      <c r="BB51" s="163"/>
      <c r="BC51" s="163"/>
      <c r="BD51" s="163"/>
      <c r="BE51" s="163"/>
      <c r="BF51" s="163"/>
      <c r="BG51" s="163"/>
      <c r="BH51" s="163"/>
      <c r="BI51" s="163"/>
      <c r="BJ51" s="163"/>
      <c r="BK51" s="163"/>
      <c r="BL51" s="163"/>
      <c r="BM51" s="163"/>
      <c r="BN51" s="163"/>
      <c r="BO51" s="163"/>
      <c r="BP51" s="163"/>
      <c r="BQ51" s="163"/>
      <c r="BR51" s="163"/>
      <c r="BS51" s="163"/>
      <c r="BT51" s="163"/>
      <c r="BU51" s="163"/>
      <c r="BV51" s="163"/>
      <c r="BW51" s="163"/>
      <c r="BX51" s="163"/>
      <c r="BY51" s="163"/>
      <c r="BZ51" s="163"/>
      <c r="CA51" s="163"/>
      <c r="CB51" s="163"/>
      <c r="CC51" s="163"/>
      <c r="CD51" s="163"/>
      <c r="CE51" s="163"/>
      <c r="CF51" s="163"/>
      <c r="CG51" s="163"/>
      <c r="CH51" s="163"/>
      <c r="CI51" s="163"/>
      <c r="CJ51" s="163"/>
      <c r="CK51" s="163"/>
      <c r="CL51" s="163"/>
      <c r="CM51" s="163"/>
      <c r="CN51" s="163"/>
      <c r="CO51" s="163"/>
      <c r="CP51" s="163"/>
      <c r="CQ51" s="163"/>
      <c r="CR51" s="163"/>
      <c r="CS51" s="163"/>
      <c r="CT51" s="163"/>
      <c r="CU51" s="163"/>
      <c r="CV51" s="163"/>
      <c r="CW51" s="163"/>
      <c r="CX51" s="163"/>
      <c r="CY51" s="163"/>
      <c r="CZ51" s="163"/>
      <c r="DA51" s="163"/>
      <c r="DB51" s="163"/>
      <c r="DC51" s="163"/>
      <c r="DD51" s="163"/>
      <c r="DE51" s="163"/>
      <c r="DF51" s="163"/>
      <c r="DG51" s="163"/>
      <c r="DH51" s="163"/>
      <c r="DI51" s="163"/>
      <c r="DJ51" s="163"/>
      <c r="DK51" s="163"/>
      <c r="DL51" s="163"/>
      <c r="DM51" s="163"/>
      <c r="DN51" s="163"/>
      <c r="DO51" s="163"/>
      <c r="DP51" s="163"/>
      <c r="DQ51" s="163"/>
      <c r="DR51" s="163"/>
      <c r="DS51" s="163"/>
      <c r="DT51" s="163"/>
      <c r="DU51" s="163"/>
      <c r="DV51" s="163"/>
      <c r="DW51" s="163"/>
      <c r="DX51" s="163"/>
      <c r="DY51" s="163"/>
      <c r="DZ51" s="163"/>
      <c r="EA51" s="163"/>
      <c r="EB51" s="163"/>
      <c r="EC51" s="163"/>
      <c r="ED51" s="163"/>
      <c r="EE51" s="163"/>
      <c r="EF51" s="163"/>
      <c r="EG51" s="163"/>
      <c r="EH51" s="163"/>
      <c r="EI51" s="163"/>
      <c r="EJ51" s="163"/>
      <c r="EK51" s="163"/>
      <c r="EL51" s="163"/>
      <c r="EM51" s="163"/>
      <c r="EN51" s="163"/>
      <c r="EO51" s="163"/>
      <c r="EP51" s="163"/>
      <c r="EQ51" s="163"/>
      <c r="ER51" s="163"/>
      <c r="ES51" s="163"/>
      <c r="ET51" s="163"/>
      <c r="EU51" s="163"/>
      <c r="EV51" s="163"/>
      <c r="EW51" s="163"/>
      <c r="EX51" s="163"/>
      <c r="EY51" s="163"/>
      <c r="EZ51" s="163"/>
      <c r="FA51" s="163"/>
      <c r="FB51" s="163"/>
      <c r="FC51" s="163"/>
      <c r="FD51" s="163"/>
      <c r="FE51" s="163"/>
      <c r="FF51" s="163"/>
      <c r="FG51" s="163"/>
      <c r="FH51" s="163"/>
      <c r="FI51" s="163"/>
      <c r="FJ51" s="163"/>
      <c r="FK51" s="163"/>
      <c r="FL51" s="163"/>
      <c r="FM51" s="163"/>
      <c r="FN51" s="163"/>
      <c r="FO51" s="163"/>
      <c r="FP51" s="163"/>
      <c r="FQ51" s="163"/>
      <c r="FR51" s="163"/>
      <c r="FS51" s="163"/>
      <c r="FT51" s="163"/>
      <c r="FU51" s="163"/>
      <c r="FV51" s="163"/>
      <c r="FW51" s="163"/>
      <c r="FX51" s="163"/>
      <c r="FY51" s="163"/>
      <c r="FZ51" s="163"/>
      <c r="GA51" s="163"/>
      <c r="GB51" s="163"/>
      <c r="GC51" s="163"/>
      <c r="GD51" s="163"/>
      <c r="GE51" s="163"/>
      <c r="GF51" s="163"/>
      <c r="GG51" s="163"/>
      <c r="GH51" s="163"/>
      <c r="GI51" s="163"/>
      <c r="GJ51" s="163"/>
      <c r="GK51" s="163"/>
      <c r="GL51" s="163"/>
      <c r="GM51" s="163"/>
      <c r="GN51" s="163"/>
      <c r="GO51" s="163"/>
      <c r="GP51" s="163"/>
      <c r="GQ51" s="163"/>
      <c r="GR51" s="163"/>
      <c r="GS51" s="163"/>
      <c r="GT51" s="163"/>
      <c r="GU51" s="163"/>
      <c r="GV51" s="163"/>
      <c r="GW51" s="163"/>
      <c r="GX51" s="163"/>
      <c r="GY51" s="163"/>
      <c r="GZ51" s="163"/>
      <c r="HA51" s="163"/>
      <c r="HB51" s="163"/>
      <c r="HC51" s="163"/>
      <c r="HD51" s="163"/>
      <c r="HE51" s="163"/>
      <c r="HF51" s="163"/>
      <c r="HG51" s="163"/>
      <c r="HH51" s="163"/>
      <c r="HI51" s="163"/>
      <c r="HJ51" s="163"/>
    </row>
    <row r="52" spans="1:218" s="162" customFormat="1" ht="13.8">
      <c r="A52" s="163"/>
      <c r="B52" s="164" t="s">
        <v>127</v>
      </c>
      <c r="C52" s="164" t="s">
        <v>146</v>
      </c>
      <c r="D52" s="164">
        <v>2014</v>
      </c>
      <c r="E52" s="1123"/>
      <c r="F52" s="64"/>
      <c r="G52" s="64"/>
      <c r="H52" s="64"/>
      <c r="I52" s="163"/>
      <c r="J52" s="163"/>
      <c r="K52" s="163"/>
      <c r="L52" s="163"/>
      <c r="M52" s="163"/>
      <c r="N52" s="163"/>
      <c r="O52" s="163"/>
      <c r="P52" s="163"/>
      <c r="Q52" s="163"/>
      <c r="R52" s="163"/>
      <c r="S52" s="163"/>
      <c r="T52" s="163"/>
      <c r="U52" s="163"/>
      <c r="V52" s="163"/>
      <c r="W52" s="163"/>
      <c r="X52" s="163"/>
      <c r="Y52" s="163"/>
      <c r="Z52" s="163"/>
      <c r="AA52" s="163"/>
      <c r="AB52" s="163"/>
      <c r="AC52" s="163"/>
      <c r="AD52" s="163"/>
      <c r="AE52" s="163"/>
      <c r="AF52" s="163"/>
      <c r="AG52" s="163"/>
      <c r="AH52" s="163"/>
      <c r="AI52" s="163"/>
      <c r="AJ52" s="163"/>
      <c r="AK52" s="163"/>
      <c r="AL52" s="163"/>
      <c r="AM52" s="163"/>
      <c r="AN52" s="163"/>
      <c r="AO52" s="163"/>
      <c r="AP52" s="163"/>
      <c r="AQ52" s="163"/>
      <c r="AR52" s="163"/>
      <c r="AS52" s="163"/>
      <c r="AT52" s="163"/>
      <c r="AU52" s="163"/>
      <c r="AV52" s="163"/>
      <c r="AW52" s="163"/>
      <c r="AX52" s="163"/>
      <c r="AY52" s="163"/>
      <c r="AZ52" s="163"/>
      <c r="BA52" s="163"/>
      <c r="BB52" s="163"/>
      <c r="BC52" s="163"/>
      <c r="BD52" s="163"/>
      <c r="BE52" s="163"/>
      <c r="BF52" s="163"/>
      <c r="BG52" s="163"/>
      <c r="BH52" s="163"/>
      <c r="BI52" s="163"/>
      <c r="BJ52" s="163"/>
      <c r="BK52" s="163"/>
      <c r="BL52" s="163"/>
      <c r="BM52" s="163"/>
      <c r="BN52" s="163"/>
      <c r="BO52" s="163"/>
      <c r="BP52" s="163"/>
      <c r="BQ52" s="163"/>
      <c r="BR52" s="163"/>
      <c r="BS52" s="163"/>
      <c r="BT52" s="163"/>
      <c r="BU52" s="163"/>
      <c r="BV52" s="163"/>
      <c r="BW52" s="163"/>
      <c r="BX52" s="163"/>
      <c r="BY52" s="163"/>
      <c r="BZ52" s="163"/>
      <c r="CA52" s="163"/>
      <c r="CB52" s="163"/>
      <c r="CC52" s="163"/>
      <c r="CD52" s="163"/>
      <c r="CE52" s="163"/>
      <c r="CF52" s="163"/>
      <c r="CG52" s="163"/>
      <c r="CH52" s="163"/>
      <c r="CI52" s="163"/>
      <c r="CJ52" s="163"/>
      <c r="CK52" s="163"/>
      <c r="CL52" s="163"/>
      <c r="CM52" s="163"/>
      <c r="CN52" s="163"/>
      <c r="CO52" s="163"/>
      <c r="CP52" s="163"/>
      <c r="CQ52" s="163"/>
      <c r="CR52" s="163"/>
      <c r="CS52" s="163"/>
      <c r="CT52" s="163"/>
      <c r="CU52" s="163"/>
      <c r="CV52" s="163"/>
      <c r="CW52" s="163"/>
      <c r="CX52" s="163"/>
      <c r="CY52" s="163"/>
      <c r="CZ52" s="163"/>
      <c r="DA52" s="163"/>
      <c r="DB52" s="163"/>
      <c r="DC52" s="163"/>
      <c r="DD52" s="163"/>
      <c r="DE52" s="163"/>
      <c r="DF52" s="163"/>
      <c r="DG52" s="163"/>
      <c r="DH52" s="163"/>
      <c r="DI52" s="163"/>
      <c r="DJ52" s="163"/>
      <c r="DK52" s="163"/>
      <c r="DL52" s="163"/>
      <c r="DM52" s="163"/>
      <c r="DN52" s="163"/>
      <c r="DO52" s="163"/>
      <c r="DP52" s="163"/>
      <c r="DQ52" s="163"/>
      <c r="DR52" s="163"/>
      <c r="DS52" s="163"/>
      <c r="DT52" s="163"/>
      <c r="DU52" s="163"/>
      <c r="DV52" s="163"/>
      <c r="DW52" s="163"/>
      <c r="DX52" s="163"/>
      <c r="DY52" s="163"/>
      <c r="DZ52" s="163"/>
      <c r="EA52" s="163"/>
      <c r="EB52" s="163"/>
      <c r="EC52" s="163"/>
      <c r="ED52" s="163"/>
      <c r="EE52" s="163"/>
      <c r="EF52" s="163"/>
      <c r="EG52" s="163"/>
      <c r="EH52" s="163"/>
      <c r="EI52" s="163"/>
      <c r="EJ52" s="163"/>
      <c r="EK52" s="163"/>
      <c r="EL52" s="163"/>
      <c r="EM52" s="163"/>
      <c r="EN52" s="163"/>
      <c r="EO52" s="163"/>
      <c r="EP52" s="163"/>
      <c r="EQ52" s="163"/>
      <c r="ER52" s="163"/>
      <c r="ES52" s="163"/>
      <c r="ET52" s="163"/>
      <c r="EU52" s="163"/>
      <c r="EV52" s="163"/>
      <c r="EW52" s="163"/>
      <c r="EX52" s="163"/>
      <c r="EY52" s="163"/>
      <c r="EZ52" s="163"/>
      <c r="FA52" s="163"/>
      <c r="FB52" s="163"/>
      <c r="FC52" s="163"/>
      <c r="FD52" s="163"/>
      <c r="FE52" s="163"/>
      <c r="FF52" s="163"/>
      <c r="FG52" s="163"/>
      <c r="FH52" s="163"/>
      <c r="FI52" s="163"/>
      <c r="FJ52" s="163"/>
      <c r="FK52" s="163"/>
      <c r="FL52" s="163"/>
      <c r="FM52" s="163"/>
      <c r="FN52" s="163"/>
      <c r="FO52" s="163"/>
      <c r="FP52" s="163"/>
      <c r="FQ52" s="163"/>
      <c r="FR52" s="163"/>
      <c r="FS52" s="163"/>
      <c r="FT52" s="163"/>
      <c r="FU52" s="163"/>
      <c r="FV52" s="163"/>
      <c r="FW52" s="163"/>
      <c r="FX52" s="163"/>
      <c r="FY52" s="163"/>
      <c r="FZ52" s="163"/>
      <c r="GA52" s="163"/>
      <c r="GB52" s="163"/>
      <c r="GC52" s="163"/>
      <c r="GD52" s="163"/>
      <c r="GE52" s="163"/>
      <c r="GF52" s="163"/>
      <c r="GG52" s="163"/>
      <c r="GH52" s="163"/>
      <c r="GI52" s="163"/>
      <c r="GJ52" s="163"/>
      <c r="GK52" s="163"/>
      <c r="GL52" s="163"/>
      <c r="GM52" s="163"/>
      <c r="GN52" s="163"/>
      <c r="GO52" s="163"/>
      <c r="GP52" s="163"/>
      <c r="GQ52" s="163"/>
      <c r="GR52" s="163"/>
      <c r="GS52" s="163"/>
      <c r="GT52" s="163"/>
      <c r="GU52" s="163"/>
      <c r="GV52" s="163"/>
      <c r="GW52" s="163"/>
      <c r="GX52" s="163"/>
      <c r="GY52" s="163"/>
      <c r="GZ52" s="163"/>
      <c r="HA52" s="163"/>
      <c r="HB52" s="163"/>
      <c r="HC52" s="163"/>
      <c r="HD52" s="163"/>
      <c r="HE52" s="163"/>
      <c r="HF52" s="163"/>
      <c r="HG52" s="163"/>
      <c r="HH52" s="163"/>
      <c r="HI52" s="163"/>
      <c r="HJ52" s="163"/>
    </row>
    <row r="53" spans="1:218" s="162" customFormat="1" ht="13.8">
      <c r="A53" s="163"/>
      <c r="B53" s="164" t="s">
        <v>127</v>
      </c>
      <c r="C53" s="164" t="s">
        <v>146</v>
      </c>
      <c r="D53" s="164">
        <v>352</v>
      </c>
      <c r="E53" s="1123"/>
      <c r="F53" s="64"/>
      <c r="G53" s="64"/>
      <c r="H53" s="64"/>
      <c r="I53" s="163"/>
      <c r="J53" s="163"/>
      <c r="K53" s="163"/>
      <c r="L53" s="163"/>
      <c r="M53" s="163"/>
      <c r="N53" s="163"/>
      <c r="O53" s="163"/>
      <c r="P53" s="163"/>
      <c r="Q53" s="163"/>
      <c r="R53" s="163"/>
      <c r="S53" s="163"/>
      <c r="T53" s="163"/>
      <c r="U53" s="163"/>
      <c r="V53" s="163"/>
      <c r="W53" s="163"/>
      <c r="X53" s="163"/>
      <c r="Y53" s="163"/>
      <c r="Z53" s="163"/>
      <c r="AA53" s="163"/>
      <c r="AB53" s="163"/>
      <c r="AC53" s="163"/>
      <c r="AD53" s="163"/>
      <c r="AE53" s="163"/>
      <c r="AF53" s="163"/>
      <c r="AG53" s="163"/>
      <c r="AH53" s="163"/>
      <c r="AI53" s="163"/>
      <c r="AJ53" s="163"/>
      <c r="AK53" s="163"/>
      <c r="AL53" s="163"/>
      <c r="AM53" s="163"/>
      <c r="AN53" s="163"/>
      <c r="AO53" s="163"/>
      <c r="AP53" s="163"/>
      <c r="AQ53" s="163"/>
      <c r="AR53" s="163"/>
      <c r="AS53" s="163"/>
      <c r="AT53" s="163"/>
      <c r="AU53" s="163"/>
      <c r="AV53" s="163"/>
      <c r="AW53" s="163"/>
      <c r="AX53" s="163"/>
      <c r="AY53" s="163"/>
      <c r="AZ53" s="163"/>
      <c r="BA53" s="163"/>
      <c r="BB53" s="163"/>
      <c r="BC53" s="163"/>
      <c r="BD53" s="163"/>
      <c r="BE53" s="163"/>
      <c r="BF53" s="163"/>
      <c r="BG53" s="163"/>
      <c r="BH53" s="163"/>
      <c r="BI53" s="163"/>
      <c r="BJ53" s="163"/>
      <c r="BK53" s="163"/>
      <c r="BL53" s="163"/>
      <c r="BM53" s="163"/>
      <c r="BN53" s="163"/>
      <c r="BO53" s="163"/>
      <c r="BP53" s="163"/>
      <c r="BQ53" s="163"/>
      <c r="BR53" s="163"/>
      <c r="BS53" s="163"/>
      <c r="BT53" s="163"/>
      <c r="BU53" s="163"/>
      <c r="BV53" s="163"/>
      <c r="BW53" s="163"/>
      <c r="BX53" s="163"/>
      <c r="BY53" s="163"/>
      <c r="BZ53" s="163"/>
      <c r="CA53" s="163"/>
      <c r="CB53" s="163"/>
      <c r="CC53" s="163"/>
      <c r="CD53" s="163"/>
      <c r="CE53" s="163"/>
      <c r="CF53" s="163"/>
      <c r="CG53" s="163"/>
      <c r="CH53" s="163"/>
      <c r="CI53" s="163"/>
      <c r="CJ53" s="163"/>
      <c r="CK53" s="163"/>
      <c r="CL53" s="163"/>
      <c r="CM53" s="163"/>
      <c r="CN53" s="163"/>
      <c r="CO53" s="163"/>
      <c r="CP53" s="163"/>
      <c r="CQ53" s="163"/>
      <c r="CR53" s="163"/>
      <c r="CS53" s="163"/>
      <c r="CT53" s="163"/>
      <c r="CU53" s="163"/>
      <c r="CV53" s="163"/>
      <c r="CW53" s="163"/>
      <c r="CX53" s="163"/>
      <c r="CY53" s="163"/>
      <c r="CZ53" s="163"/>
      <c r="DA53" s="163"/>
      <c r="DB53" s="163"/>
      <c r="DC53" s="163"/>
      <c r="DD53" s="163"/>
      <c r="DE53" s="163"/>
      <c r="DF53" s="163"/>
      <c r="DG53" s="163"/>
      <c r="DH53" s="163"/>
      <c r="DI53" s="163"/>
      <c r="DJ53" s="163"/>
      <c r="DK53" s="163"/>
      <c r="DL53" s="163"/>
      <c r="DM53" s="163"/>
      <c r="DN53" s="163"/>
      <c r="DO53" s="163"/>
      <c r="DP53" s="163"/>
      <c r="DQ53" s="163"/>
      <c r="DR53" s="163"/>
      <c r="DS53" s="163"/>
      <c r="DT53" s="163"/>
      <c r="DU53" s="163"/>
      <c r="DV53" s="163"/>
      <c r="DW53" s="163"/>
      <c r="DX53" s="163"/>
      <c r="DY53" s="163"/>
      <c r="DZ53" s="163"/>
      <c r="EA53" s="163"/>
      <c r="EB53" s="163"/>
      <c r="EC53" s="163"/>
      <c r="ED53" s="163"/>
      <c r="EE53" s="163"/>
      <c r="EF53" s="163"/>
      <c r="EG53" s="163"/>
      <c r="EH53" s="163"/>
      <c r="EI53" s="163"/>
      <c r="EJ53" s="163"/>
      <c r="EK53" s="163"/>
      <c r="EL53" s="163"/>
      <c r="EM53" s="163"/>
      <c r="EN53" s="163"/>
      <c r="EO53" s="163"/>
      <c r="EP53" s="163"/>
      <c r="EQ53" s="163"/>
      <c r="ER53" s="163"/>
      <c r="ES53" s="163"/>
      <c r="ET53" s="163"/>
      <c r="EU53" s="163"/>
      <c r="EV53" s="163"/>
      <c r="EW53" s="163"/>
      <c r="EX53" s="163"/>
      <c r="EY53" s="163"/>
      <c r="EZ53" s="163"/>
      <c r="FA53" s="163"/>
      <c r="FB53" s="163"/>
      <c r="FC53" s="163"/>
      <c r="FD53" s="163"/>
      <c r="FE53" s="163"/>
      <c r="FF53" s="163"/>
      <c r="FG53" s="163"/>
      <c r="FH53" s="163"/>
      <c r="FI53" s="163"/>
      <c r="FJ53" s="163"/>
      <c r="FK53" s="163"/>
      <c r="FL53" s="163"/>
      <c r="FM53" s="163"/>
      <c r="FN53" s="163"/>
      <c r="FO53" s="163"/>
      <c r="FP53" s="163"/>
      <c r="FQ53" s="163"/>
      <c r="FR53" s="163"/>
      <c r="FS53" s="163"/>
      <c r="FT53" s="163"/>
      <c r="FU53" s="163"/>
      <c r="FV53" s="163"/>
      <c r="FW53" s="163"/>
      <c r="FX53" s="163"/>
      <c r="FY53" s="163"/>
      <c r="FZ53" s="163"/>
      <c r="GA53" s="163"/>
      <c r="GB53" s="163"/>
      <c r="GC53" s="163"/>
      <c r="GD53" s="163"/>
      <c r="GE53" s="163"/>
      <c r="GF53" s="163"/>
      <c r="GG53" s="163"/>
      <c r="GH53" s="163"/>
      <c r="GI53" s="163"/>
      <c r="GJ53" s="163"/>
      <c r="GK53" s="163"/>
      <c r="GL53" s="163"/>
      <c r="GM53" s="163"/>
      <c r="GN53" s="163"/>
      <c r="GO53" s="163"/>
      <c r="GP53" s="163"/>
      <c r="GQ53" s="163"/>
      <c r="GR53" s="163"/>
      <c r="GS53" s="163"/>
      <c r="GT53" s="163"/>
      <c r="GU53" s="163"/>
      <c r="GV53" s="163"/>
      <c r="GW53" s="163"/>
      <c r="GX53" s="163"/>
      <c r="GY53" s="163"/>
      <c r="GZ53" s="163"/>
      <c r="HA53" s="163"/>
      <c r="HB53" s="163"/>
      <c r="HC53" s="163"/>
      <c r="HD53" s="163"/>
      <c r="HE53" s="163"/>
      <c r="HF53" s="163"/>
      <c r="HG53" s="163"/>
      <c r="HH53" s="163"/>
      <c r="HI53" s="163"/>
      <c r="HJ53" s="163"/>
    </row>
    <row r="54" spans="1:218" s="162" customFormat="1" ht="13.8">
      <c r="A54" s="163"/>
      <c r="B54" s="164" t="s">
        <v>127</v>
      </c>
      <c r="C54" s="164" t="s">
        <v>146</v>
      </c>
      <c r="D54" s="164">
        <v>3521</v>
      </c>
      <c r="E54" s="1123"/>
      <c r="F54" s="64"/>
      <c r="G54" s="64"/>
      <c r="H54" s="64"/>
      <c r="I54" s="163"/>
      <c r="J54" s="163"/>
      <c r="K54" s="163"/>
      <c r="L54" s="163"/>
      <c r="M54" s="163"/>
      <c r="N54" s="163"/>
      <c r="O54" s="163"/>
      <c r="P54" s="163"/>
      <c r="Q54" s="163"/>
      <c r="R54" s="163"/>
      <c r="S54" s="163"/>
      <c r="T54" s="163"/>
      <c r="U54" s="163"/>
      <c r="V54" s="163"/>
      <c r="W54" s="163"/>
      <c r="X54" s="163"/>
      <c r="Y54" s="163"/>
      <c r="Z54" s="163"/>
      <c r="AA54" s="163"/>
      <c r="AB54" s="163"/>
      <c r="AC54" s="163"/>
      <c r="AD54" s="163"/>
      <c r="AE54" s="163"/>
      <c r="AF54" s="163"/>
      <c r="AG54" s="163"/>
      <c r="AH54" s="163"/>
      <c r="AI54" s="163"/>
      <c r="AJ54" s="163"/>
      <c r="AK54" s="163"/>
      <c r="AL54" s="163"/>
      <c r="AM54" s="163"/>
      <c r="AN54" s="163"/>
      <c r="AO54" s="163"/>
      <c r="AP54" s="163"/>
      <c r="AQ54" s="163"/>
      <c r="AR54" s="163"/>
      <c r="AS54" s="163"/>
      <c r="AT54" s="163"/>
      <c r="AU54" s="163"/>
      <c r="AV54" s="163"/>
      <c r="AW54" s="163"/>
      <c r="AX54" s="163"/>
      <c r="AY54" s="163"/>
      <c r="AZ54" s="163"/>
      <c r="BA54" s="163"/>
      <c r="BB54" s="163"/>
      <c r="BC54" s="163"/>
      <c r="BD54" s="163"/>
      <c r="BE54" s="163"/>
      <c r="BF54" s="163"/>
      <c r="BG54" s="163"/>
      <c r="BH54" s="163"/>
      <c r="BI54" s="163"/>
      <c r="BJ54" s="163"/>
      <c r="BK54" s="163"/>
      <c r="BL54" s="163"/>
      <c r="BM54" s="163"/>
      <c r="BN54" s="163"/>
      <c r="BO54" s="163"/>
      <c r="BP54" s="163"/>
      <c r="BQ54" s="163"/>
      <c r="BR54" s="163"/>
      <c r="BS54" s="163"/>
      <c r="BT54" s="163"/>
      <c r="BU54" s="163"/>
      <c r="BV54" s="163"/>
      <c r="BW54" s="163"/>
      <c r="BX54" s="163"/>
      <c r="BY54" s="163"/>
      <c r="BZ54" s="163"/>
      <c r="CA54" s="163"/>
      <c r="CB54" s="163"/>
      <c r="CC54" s="163"/>
      <c r="CD54" s="163"/>
      <c r="CE54" s="163"/>
      <c r="CF54" s="163"/>
      <c r="CG54" s="163"/>
      <c r="CH54" s="163"/>
      <c r="CI54" s="163"/>
      <c r="CJ54" s="163"/>
      <c r="CK54" s="163"/>
      <c r="CL54" s="163"/>
      <c r="CM54" s="163"/>
      <c r="CN54" s="163"/>
      <c r="CO54" s="163"/>
      <c r="CP54" s="163"/>
      <c r="CQ54" s="163"/>
      <c r="CR54" s="163"/>
      <c r="CS54" s="163"/>
      <c r="CT54" s="163"/>
      <c r="CU54" s="163"/>
      <c r="CV54" s="163"/>
      <c r="CW54" s="163"/>
      <c r="CX54" s="163"/>
      <c r="CY54" s="163"/>
      <c r="CZ54" s="163"/>
      <c r="DA54" s="163"/>
      <c r="DB54" s="163"/>
      <c r="DC54" s="163"/>
      <c r="DD54" s="163"/>
      <c r="DE54" s="163"/>
      <c r="DF54" s="163"/>
      <c r="DG54" s="163"/>
      <c r="DH54" s="163"/>
      <c r="DI54" s="163"/>
      <c r="DJ54" s="163"/>
      <c r="DK54" s="163"/>
      <c r="DL54" s="163"/>
      <c r="DM54" s="163"/>
      <c r="DN54" s="163"/>
      <c r="DO54" s="163"/>
      <c r="DP54" s="163"/>
      <c r="DQ54" s="163"/>
      <c r="DR54" s="163"/>
      <c r="DS54" s="163"/>
      <c r="DT54" s="163"/>
      <c r="DU54" s="163"/>
      <c r="DV54" s="163"/>
      <c r="DW54" s="163"/>
      <c r="DX54" s="163"/>
      <c r="DY54" s="163"/>
      <c r="DZ54" s="163"/>
      <c r="EA54" s="163"/>
      <c r="EB54" s="163"/>
      <c r="EC54" s="163"/>
      <c r="ED54" s="163"/>
      <c r="EE54" s="163"/>
      <c r="EF54" s="163"/>
      <c r="EG54" s="163"/>
      <c r="EH54" s="163"/>
      <c r="EI54" s="163"/>
      <c r="EJ54" s="163"/>
      <c r="EK54" s="163"/>
      <c r="EL54" s="163"/>
      <c r="EM54" s="163"/>
      <c r="EN54" s="163"/>
      <c r="EO54" s="163"/>
      <c r="EP54" s="163"/>
      <c r="EQ54" s="163"/>
      <c r="ER54" s="163"/>
      <c r="ES54" s="163"/>
      <c r="ET54" s="163"/>
      <c r="EU54" s="163"/>
      <c r="EV54" s="163"/>
      <c r="EW54" s="163"/>
      <c r="EX54" s="163"/>
      <c r="EY54" s="163"/>
      <c r="EZ54" s="163"/>
      <c r="FA54" s="163"/>
      <c r="FB54" s="163"/>
      <c r="FC54" s="163"/>
      <c r="FD54" s="163"/>
      <c r="FE54" s="163"/>
      <c r="FF54" s="163"/>
      <c r="FG54" s="163"/>
      <c r="FH54" s="163"/>
      <c r="FI54" s="163"/>
      <c r="FJ54" s="163"/>
      <c r="FK54" s="163"/>
      <c r="FL54" s="163"/>
      <c r="FM54" s="163"/>
      <c r="FN54" s="163"/>
      <c r="FO54" s="163"/>
      <c r="FP54" s="163"/>
      <c r="FQ54" s="163"/>
      <c r="FR54" s="163"/>
      <c r="FS54" s="163"/>
      <c r="FT54" s="163"/>
      <c r="FU54" s="163"/>
      <c r="FV54" s="163"/>
      <c r="FW54" s="163"/>
      <c r="FX54" s="163"/>
      <c r="FY54" s="163"/>
      <c r="FZ54" s="163"/>
      <c r="GA54" s="163"/>
      <c r="GB54" s="163"/>
      <c r="GC54" s="163"/>
      <c r="GD54" s="163"/>
      <c r="GE54" s="163"/>
      <c r="GF54" s="163"/>
      <c r="GG54" s="163"/>
      <c r="GH54" s="163"/>
      <c r="GI54" s="163"/>
      <c r="GJ54" s="163"/>
      <c r="GK54" s="163"/>
      <c r="GL54" s="163"/>
      <c r="GM54" s="163"/>
      <c r="GN54" s="163"/>
      <c r="GO54" s="163"/>
      <c r="GP54" s="163"/>
      <c r="GQ54" s="163"/>
      <c r="GR54" s="163"/>
      <c r="GS54" s="163"/>
      <c r="GT54" s="163"/>
      <c r="GU54" s="163"/>
      <c r="GV54" s="163"/>
      <c r="GW54" s="163"/>
      <c r="GX54" s="163"/>
      <c r="GY54" s="163"/>
      <c r="GZ54" s="163"/>
      <c r="HA54" s="163"/>
      <c r="HB54" s="163"/>
      <c r="HC54" s="163"/>
      <c r="HD54" s="163"/>
      <c r="HE54" s="163"/>
      <c r="HF54" s="163"/>
      <c r="HG54" s="163"/>
      <c r="HH54" s="163"/>
      <c r="HI54" s="163"/>
      <c r="HJ54" s="163"/>
    </row>
    <row r="55" spans="1:218" s="162" customFormat="1" ht="13.8">
      <c r="A55" s="163"/>
      <c r="B55" s="164" t="s">
        <v>127</v>
      </c>
      <c r="C55" s="164" t="s">
        <v>146</v>
      </c>
      <c r="D55" s="164">
        <v>3522</v>
      </c>
      <c r="E55" s="1123"/>
      <c r="F55" s="64"/>
      <c r="G55" s="64"/>
      <c r="H55" s="64"/>
      <c r="I55" s="163"/>
      <c r="J55" s="163"/>
      <c r="K55" s="163"/>
      <c r="L55" s="163"/>
      <c r="M55" s="163"/>
      <c r="N55" s="163"/>
      <c r="O55" s="163"/>
      <c r="P55" s="163"/>
      <c r="Q55" s="163"/>
      <c r="R55" s="163"/>
      <c r="S55" s="163"/>
      <c r="T55" s="163"/>
      <c r="U55" s="163"/>
      <c r="V55" s="163"/>
      <c r="W55" s="163"/>
      <c r="X55" s="163"/>
      <c r="Y55" s="163"/>
      <c r="Z55" s="163"/>
      <c r="AA55" s="163"/>
      <c r="AB55" s="163"/>
      <c r="AC55" s="163"/>
      <c r="AD55" s="163"/>
      <c r="AE55" s="163"/>
      <c r="AF55" s="163"/>
      <c r="AG55" s="163"/>
      <c r="AH55" s="163"/>
      <c r="AI55" s="163"/>
      <c r="AJ55" s="163"/>
      <c r="AK55" s="163"/>
      <c r="AL55" s="163"/>
      <c r="AM55" s="163"/>
      <c r="AN55" s="163"/>
      <c r="AO55" s="163"/>
      <c r="AP55" s="163"/>
      <c r="AQ55" s="163"/>
      <c r="AR55" s="163"/>
      <c r="AS55" s="163"/>
      <c r="AT55" s="163"/>
      <c r="AU55" s="163"/>
      <c r="AV55" s="163"/>
      <c r="AW55" s="163"/>
      <c r="AX55" s="163"/>
      <c r="AY55" s="163"/>
      <c r="AZ55" s="163"/>
      <c r="BA55" s="163"/>
      <c r="BB55" s="163"/>
      <c r="BC55" s="163"/>
      <c r="BD55" s="163"/>
      <c r="BE55" s="163"/>
      <c r="BF55" s="163"/>
      <c r="BG55" s="163"/>
      <c r="BH55" s="163"/>
      <c r="BI55" s="163"/>
      <c r="BJ55" s="163"/>
      <c r="BK55" s="163"/>
      <c r="BL55" s="163"/>
      <c r="BM55" s="163"/>
      <c r="BN55" s="163"/>
      <c r="BO55" s="163"/>
      <c r="BP55" s="163"/>
      <c r="BQ55" s="163"/>
      <c r="BR55" s="163"/>
      <c r="BS55" s="163"/>
      <c r="BT55" s="163"/>
      <c r="BU55" s="163"/>
      <c r="BV55" s="163"/>
      <c r="BW55" s="163"/>
      <c r="BX55" s="163"/>
      <c r="BY55" s="163"/>
      <c r="BZ55" s="163"/>
      <c r="CA55" s="163"/>
      <c r="CB55" s="163"/>
      <c r="CC55" s="163"/>
      <c r="CD55" s="163"/>
      <c r="CE55" s="163"/>
      <c r="CF55" s="163"/>
      <c r="CG55" s="163"/>
      <c r="CH55" s="163"/>
      <c r="CI55" s="163"/>
      <c r="CJ55" s="163"/>
      <c r="CK55" s="163"/>
      <c r="CL55" s="163"/>
      <c r="CM55" s="163"/>
      <c r="CN55" s="163"/>
      <c r="CO55" s="163"/>
      <c r="CP55" s="163"/>
      <c r="CQ55" s="163"/>
      <c r="CR55" s="163"/>
      <c r="CS55" s="163"/>
      <c r="CT55" s="163"/>
      <c r="CU55" s="163"/>
      <c r="CV55" s="163"/>
      <c r="CW55" s="163"/>
      <c r="CX55" s="163"/>
      <c r="CY55" s="163"/>
      <c r="CZ55" s="163"/>
      <c r="DA55" s="163"/>
      <c r="DB55" s="163"/>
      <c r="DC55" s="163"/>
      <c r="DD55" s="163"/>
      <c r="DE55" s="163"/>
      <c r="DF55" s="163"/>
      <c r="DG55" s="163"/>
      <c r="DH55" s="163"/>
      <c r="DI55" s="163"/>
      <c r="DJ55" s="163"/>
      <c r="DK55" s="163"/>
      <c r="DL55" s="163"/>
      <c r="DM55" s="163"/>
      <c r="DN55" s="163"/>
      <c r="DO55" s="163"/>
      <c r="DP55" s="163"/>
      <c r="DQ55" s="163"/>
      <c r="DR55" s="163"/>
      <c r="DS55" s="163"/>
      <c r="DT55" s="163"/>
      <c r="DU55" s="163"/>
      <c r="DV55" s="163"/>
      <c r="DW55" s="163"/>
      <c r="DX55" s="163"/>
      <c r="DY55" s="163"/>
      <c r="DZ55" s="163"/>
      <c r="EA55" s="163"/>
      <c r="EB55" s="163"/>
      <c r="EC55" s="163"/>
      <c r="ED55" s="163"/>
      <c r="EE55" s="163"/>
      <c r="EF55" s="163"/>
      <c r="EG55" s="163"/>
      <c r="EH55" s="163"/>
      <c r="EI55" s="163"/>
      <c r="EJ55" s="163"/>
      <c r="EK55" s="163"/>
      <c r="EL55" s="163"/>
      <c r="EM55" s="163"/>
      <c r="EN55" s="163"/>
      <c r="EO55" s="163"/>
      <c r="EP55" s="163"/>
      <c r="EQ55" s="163"/>
      <c r="ER55" s="163"/>
      <c r="ES55" s="163"/>
      <c r="ET55" s="163"/>
      <c r="EU55" s="163"/>
      <c r="EV55" s="163"/>
      <c r="EW55" s="163"/>
      <c r="EX55" s="163"/>
      <c r="EY55" s="163"/>
      <c r="EZ55" s="163"/>
      <c r="FA55" s="163"/>
      <c r="FB55" s="163"/>
      <c r="FC55" s="163"/>
      <c r="FD55" s="163"/>
      <c r="FE55" s="163"/>
      <c r="FF55" s="163"/>
      <c r="FG55" s="163"/>
      <c r="FH55" s="163"/>
      <c r="FI55" s="163"/>
      <c r="FJ55" s="163"/>
      <c r="FK55" s="163"/>
      <c r="FL55" s="163"/>
      <c r="FM55" s="163"/>
      <c r="FN55" s="163"/>
      <c r="FO55" s="163"/>
      <c r="FP55" s="163"/>
      <c r="FQ55" s="163"/>
      <c r="FR55" s="163"/>
      <c r="FS55" s="163"/>
      <c r="FT55" s="163"/>
      <c r="FU55" s="163"/>
      <c r="FV55" s="163"/>
      <c r="FW55" s="163"/>
      <c r="FX55" s="163"/>
      <c r="FY55" s="163"/>
      <c r="FZ55" s="163"/>
      <c r="GA55" s="163"/>
      <c r="GB55" s="163"/>
      <c r="GC55" s="163"/>
      <c r="GD55" s="163"/>
      <c r="GE55" s="163"/>
      <c r="GF55" s="163"/>
      <c r="GG55" s="163"/>
      <c r="GH55" s="163"/>
      <c r="GI55" s="163"/>
      <c r="GJ55" s="163"/>
      <c r="GK55" s="163"/>
      <c r="GL55" s="163"/>
      <c r="GM55" s="163"/>
      <c r="GN55" s="163"/>
      <c r="GO55" s="163"/>
      <c r="GP55" s="163"/>
      <c r="GQ55" s="163"/>
      <c r="GR55" s="163"/>
      <c r="GS55" s="163"/>
      <c r="GT55" s="163"/>
      <c r="GU55" s="163"/>
      <c r="GV55" s="163"/>
      <c r="GW55" s="163"/>
      <c r="GX55" s="163"/>
      <c r="GY55" s="163"/>
      <c r="GZ55" s="163"/>
      <c r="HA55" s="163"/>
      <c r="HB55" s="163"/>
      <c r="HC55" s="163"/>
      <c r="HD55" s="163"/>
      <c r="HE55" s="163"/>
      <c r="HF55" s="163"/>
      <c r="HG55" s="163"/>
      <c r="HH55" s="163"/>
      <c r="HI55" s="163"/>
      <c r="HJ55" s="163"/>
    </row>
    <row r="56" spans="1:218" s="162" customFormat="1" ht="13.8">
      <c r="A56" s="163"/>
      <c r="B56" s="164" t="s">
        <v>127</v>
      </c>
      <c r="C56" s="164" t="s">
        <v>146</v>
      </c>
      <c r="D56" s="164">
        <v>3523</v>
      </c>
      <c r="E56" s="1123"/>
      <c r="F56" s="64"/>
      <c r="G56" s="64"/>
      <c r="H56" s="64"/>
      <c r="I56" s="163"/>
      <c r="J56" s="163"/>
      <c r="K56" s="163"/>
      <c r="L56" s="163"/>
      <c r="M56" s="163"/>
      <c r="N56" s="163"/>
      <c r="O56" s="163"/>
      <c r="P56" s="163"/>
      <c r="Q56" s="163"/>
      <c r="R56" s="163"/>
      <c r="S56" s="163"/>
      <c r="T56" s="163"/>
      <c r="U56" s="163"/>
      <c r="V56" s="163"/>
      <c r="W56" s="163"/>
      <c r="X56" s="163"/>
      <c r="Y56" s="163"/>
      <c r="Z56" s="163"/>
      <c r="AA56" s="163"/>
      <c r="AB56" s="163"/>
      <c r="AC56" s="163"/>
      <c r="AD56" s="163"/>
      <c r="AE56" s="163"/>
      <c r="AF56" s="163"/>
      <c r="AG56" s="163"/>
      <c r="AH56" s="163"/>
      <c r="AI56" s="163"/>
      <c r="AJ56" s="163"/>
      <c r="AK56" s="163"/>
      <c r="AL56" s="163"/>
      <c r="AM56" s="163"/>
      <c r="AN56" s="163"/>
      <c r="AO56" s="163"/>
      <c r="AP56" s="163"/>
      <c r="AQ56" s="163"/>
      <c r="AR56" s="163"/>
      <c r="AS56" s="163"/>
      <c r="AT56" s="163"/>
      <c r="AU56" s="163"/>
      <c r="AV56" s="163"/>
      <c r="AW56" s="163"/>
      <c r="AX56" s="163"/>
      <c r="AY56" s="163"/>
      <c r="AZ56" s="163"/>
      <c r="BA56" s="163"/>
      <c r="BB56" s="163"/>
      <c r="BC56" s="163"/>
      <c r="BD56" s="163"/>
      <c r="BE56" s="163"/>
      <c r="BF56" s="163"/>
      <c r="BG56" s="163"/>
      <c r="BH56" s="163"/>
      <c r="BI56" s="163"/>
      <c r="BJ56" s="163"/>
      <c r="BK56" s="163"/>
      <c r="BL56" s="163"/>
      <c r="BM56" s="163"/>
      <c r="BN56" s="163"/>
      <c r="BO56" s="163"/>
      <c r="BP56" s="163"/>
      <c r="BQ56" s="163"/>
      <c r="BR56" s="163"/>
      <c r="BS56" s="163"/>
      <c r="BT56" s="163"/>
      <c r="BU56" s="163"/>
      <c r="BV56" s="163"/>
      <c r="BW56" s="163"/>
      <c r="BX56" s="163"/>
      <c r="BY56" s="163"/>
      <c r="BZ56" s="163"/>
      <c r="CA56" s="163"/>
      <c r="CB56" s="163"/>
      <c r="CC56" s="163"/>
      <c r="CD56" s="163"/>
      <c r="CE56" s="163"/>
      <c r="CF56" s="163"/>
      <c r="CG56" s="163"/>
      <c r="CH56" s="163"/>
      <c r="CI56" s="163"/>
      <c r="CJ56" s="163"/>
      <c r="CK56" s="163"/>
      <c r="CL56" s="163"/>
      <c r="CM56" s="163"/>
      <c r="CN56" s="163"/>
      <c r="CO56" s="163"/>
      <c r="CP56" s="163"/>
      <c r="CQ56" s="163"/>
      <c r="CR56" s="163"/>
      <c r="CS56" s="163"/>
      <c r="CT56" s="163"/>
      <c r="CU56" s="163"/>
      <c r="CV56" s="163"/>
      <c r="CW56" s="163"/>
      <c r="CX56" s="163"/>
      <c r="CY56" s="163"/>
      <c r="CZ56" s="163"/>
      <c r="DA56" s="163"/>
      <c r="DB56" s="163"/>
      <c r="DC56" s="163"/>
      <c r="DD56" s="163"/>
      <c r="DE56" s="163"/>
      <c r="DF56" s="163"/>
      <c r="DG56" s="163"/>
      <c r="DH56" s="163"/>
      <c r="DI56" s="163"/>
      <c r="DJ56" s="163"/>
      <c r="DK56" s="163"/>
      <c r="DL56" s="163"/>
      <c r="DM56" s="163"/>
      <c r="DN56" s="163"/>
      <c r="DO56" s="163"/>
      <c r="DP56" s="163"/>
      <c r="DQ56" s="163"/>
      <c r="DR56" s="163"/>
      <c r="DS56" s="163"/>
      <c r="DT56" s="163"/>
      <c r="DU56" s="163"/>
      <c r="DV56" s="163"/>
      <c r="DW56" s="163"/>
      <c r="DX56" s="163"/>
      <c r="DY56" s="163"/>
      <c r="DZ56" s="163"/>
      <c r="EA56" s="163"/>
      <c r="EB56" s="163"/>
      <c r="EC56" s="163"/>
      <c r="ED56" s="163"/>
      <c r="EE56" s="163"/>
      <c r="EF56" s="163"/>
      <c r="EG56" s="163"/>
      <c r="EH56" s="163"/>
      <c r="EI56" s="163"/>
      <c r="EJ56" s="163"/>
      <c r="EK56" s="163"/>
      <c r="EL56" s="163"/>
      <c r="EM56" s="163"/>
      <c r="EN56" s="163"/>
      <c r="EO56" s="163"/>
      <c r="EP56" s="163"/>
      <c r="EQ56" s="163"/>
      <c r="ER56" s="163"/>
      <c r="ES56" s="163"/>
      <c r="ET56" s="163"/>
      <c r="EU56" s="163"/>
      <c r="EV56" s="163"/>
      <c r="EW56" s="163"/>
      <c r="EX56" s="163"/>
      <c r="EY56" s="163"/>
      <c r="EZ56" s="163"/>
      <c r="FA56" s="163"/>
      <c r="FB56" s="163"/>
      <c r="FC56" s="163"/>
      <c r="FD56" s="163"/>
      <c r="FE56" s="163"/>
      <c r="FF56" s="163"/>
      <c r="FG56" s="163"/>
      <c r="FH56" s="163"/>
      <c r="FI56" s="163"/>
      <c r="FJ56" s="163"/>
      <c r="FK56" s="163"/>
      <c r="FL56" s="163"/>
      <c r="FM56" s="163"/>
      <c r="FN56" s="163"/>
      <c r="FO56" s="163"/>
      <c r="FP56" s="163"/>
      <c r="FQ56" s="163"/>
      <c r="FR56" s="163"/>
      <c r="FS56" s="163"/>
      <c r="FT56" s="163"/>
      <c r="FU56" s="163"/>
      <c r="FV56" s="163"/>
      <c r="FW56" s="163"/>
      <c r="FX56" s="163"/>
      <c r="FY56" s="163"/>
      <c r="FZ56" s="163"/>
      <c r="GA56" s="163"/>
      <c r="GB56" s="163"/>
      <c r="GC56" s="163"/>
      <c r="GD56" s="163"/>
      <c r="GE56" s="163"/>
      <c r="GF56" s="163"/>
      <c r="GG56" s="163"/>
      <c r="GH56" s="163"/>
      <c r="GI56" s="163"/>
      <c r="GJ56" s="163"/>
      <c r="GK56" s="163"/>
      <c r="GL56" s="163"/>
      <c r="GM56" s="163"/>
      <c r="GN56" s="163"/>
      <c r="GO56" s="163"/>
      <c r="GP56" s="163"/>
      <c r="GQ56" s="163"/>
      <c r="GR56" s="163"/>
      <c r="GS56" s="163"/>
      <c r="GT56" s="163"/>
      <c r="GU56" s="163"/>
      <c r="GV56" s="163"/>
      <c r="GW56" s="163"/>
      <c r="GX56" s="163"/>
      <c r="GY56" s="163"/>
      <c r="GZ56" s="163"/>
      <c r="HA56" s="163"/>
      <c r="HB56" s="163"/>
      <c r="HC56" s="163"/>
      <c r="HD56" s="163"/>
      <c r="HE56" s="163"/>
      <c r="HF56" s="163"/>
      <c r="HG56" s="163"/>
      <c r="HH56" s="163"/>
      <c r="HI56" s="163"/>
      <c r="HJ56" s="163"/>
    </row>
    <row r="57" spans="1:218" s="162" customFormat="1" ht="13.8">
      <c r="A57" s="163"/>
      <c r="B57" s="164" t="s">
        <v>127</v>
      </c>
      <c r="C57" s="164" t="s">
        <v>146</v>
      </c>
      <c r="D57" s="164">
        <v>4612</v>
      </c>
      <c r="E57" s="1123"/>
      <c r="F57" s="64"/>
      <c r="G57" s="64"/>
      <c r="H57" s="64"/>
      <c r="I57" s="163"/>
      <c r="J57" s="163"/>
      <c r="K57" s="163"/>
      <c r="L57" s="163"/>
      <c r="M57" s="163"/>
      <c r="N57" s="163"/>
      <c r="O57" s="163"/>
      <c r="P57" s="163"/>
      <c r="Q57" s="163"/>
      <c r="R57" s="163"/>
      <c r="S57" s="163"/>
      <c r="T57" s="163"/>
      <c r="U57" s="163"/>
      <c r="V57" s="163"/>
      <c r="W57" s="163"/>
      <c r="X57" s="163"/>
      <c r="Y57" s="163"/>
      <c r="Z57" s="163"/>
      <c r="AA57" s="163"/>
      <c r="AB57" s="163"/>
      <c r="AC57" s="163"/>
      <c r="AD57" s="163"/>
      <c r="AE57" s="163"/>
      <c r="AF57" s="163"/>
      <c r="AG57" s="163"/>
      <c r="AH57" s="163"/>
      <c r="AI57" s="163"/>
      <c r="AJ57" s="163"/>
      <c r="AK57" s="163"/>
      <c r="AL57" s="163"/>
      <c r="AM57" s="163"/>
      <c r="AN57" s="163"/>
      <c r="AO57" s="163"/>
      <c r="AP57" s="163"/>
      <c r="AQ57" s="163"/>
      <c r="AR57" s="163"/>
      <c r="AS57" s="163"/>
      <c r="AT57" s="163"/>
      <c r="AU57" s="163"/>
      <c r="AV57" s="163"/>
      <c r="AW57" s="163"/>
      <c r="AX57" s="163"/>
      <c r="AY57" s="163"/>
      <c r="AZ57" s="163"/>
      <c r="BA57" s="163"/>
      <c r="BB57" s="163"/>
      <c r="BC57" s="163"/>
      <c r="BD57" s="163"/>
      <c r="BE57" s="163"/>
      <c r="BF57" s="163"/>
      <c r="BG57" s="163"/>
      <c r="BH57" s="163"/>
      <c r="BI57" s="163"/>
      <c r="BJ57" s="163"/>
      <c r="BK57" s="163"/>
      <c r="BL57" s="163"/>
      <c r="BM57" s="163"/>
      <c r="BN57" s="163"/>
      <c r="BO57" s="163"/>
      <c r="BP57" s="163"/>
      <c r="BQ57" s="163"/>
      <c r="BR57" s="163"/>
      <c r="BS57" s="163"/>
      <c r="BT57" s="163"/>
      <c r="BU57" s="163"/>
      <c r="BV57" s="163"/>
      <c r="BW57" s="163"/>
      <c r="BX57" s="163"/>
      <c r="BY57" s="163"/>
      <c r="BZ57" s="163"/>
      <c r="CA57" s="163"/>
      <c r="CB57" s="163"/>
      <c r="CC57" s="163"/>
      <c r="CD57" s="163"/>
      <c r="CE57" s="163"/>
      <c r="CF57" s="163"/>
      <c r="CG57" s="163"/>
      <c r="CH57" s="163"/>
      <c r="CI57" s="163"/>
      <c r="CJ57" s="163"/>
      <c r="CK57" s="163"/>
      <c r="CL57" s="163"/>
      <c r="CM57" s="163"/>
      <c r="CN57" s="163"/>
      <c r="CO57" s="163"/>
      <c r="CP57" s="163"/>
      <c r="CQ57" s="163"/>
      <c r="CR57" s="163"/>
      <c r="CS57" s="163"/>
      <c r="CT57" s="163"/>
      <c r="CU57" s="163"/>
      <c r="CV57" s="163"/>
      <c r="CW57" s="163"/>
      <c r="CX57" s="163"/>
      <c r="CY57" s="163"/>
      <c r="CZ57" s="163"/>
      <c r="DA57" s="163"/>
      <c r="DB57" s="163"/>
      <c r="DC57" s="163"/>
      <c r="DD57" s="163"/>
      <c r="DE57" s="163"/>
      <c r="DF57" s="163"/>
      <c r="DG57" s="163"/>
      <c r="DH57" s="163"/>
      <c r="DI57" s="163"/>
      <c r="DJ57" s="163"/>
      <c r="DK57" s="163"/>
      <c r="DL57" s="163"/>
      <c r="DM57" s="163"/>
      <c r="DN57" s="163"/>
      <c r="DO57" s="163"/>
      <c r="DP57" s="163"/>
      <c r="DQ57" s="163"/>
      <c r="DR57" s="163"/>
      <c r="DS57" s="163"/>
      <c r="DT57" s="163"/>
      <c r="DU57" s="163"/>
      <c r="DV57" s="163"/>
      <c r="DW57" s="163"/>
      <c r="DX57" s="163"/>
      <c r="DY57" s="163"/>
      <c r="DZ57" s="163"/>
      <c r="EA57" s="163"/>
      <c r="EB57" s="163"/>
      <c r="EC57" s="163"/>
      <c r="ED57" s="163"/>
      <c r="EE57" s="163"/>
      <c r="EF57" s="163"/>
      <c r="EG57" s="163"/>
      <c r="EH57" s="163"/>
      <c r="EI57" s="163"/>
      <c r="EJ57" s="163"/>
      <c r="EK57" s="163"/>
      <c r="EL57" s="163"/>
      <c r="EM57" s="163"/>
      <c r="EN57" s="163"/>
      <c r="EO57" s="163"/>
      <c r="EP57" s="163"/>
      <c r="EQ57" s="163"/>
      <c r="ER57" s="163"/>
      <c r="ES57" s="163"/>
      <c r="ET57" s="163"/>
      <c r="EU57" s="163"/>
      <c r="EV57" s="163"/>
      <c r="EW57" s="163"/>
      <c r="EX57" s="163"/>
      <c r="EY57" s="163"/>
      <c r="EZ57" s="163"/>
      <c r="FA57" s="163"/>
      <c r="FB57" s="163"/>
      <c r="FC57" s="163"/>
      <c r="FD57" s="163"/>
      <c r="FE57" s="163"/>
      <c r="FF57" s="163"/>
      <c r="FG57" s="163"/>
      <c r="FH57" s="163"/>
      <c r="FI57" s="163"/>
      <c r="FJ57" s="163"/>
      <c r="FK57" s="163"/>
      <c r="FL57" s="163"/>
      <c r="FM57" s="163"/>
      <c r="FN57" s="163"/>
      <c r="FO57" s="163"/>
      <c r="FP57" s="163"/>
      <c r="FQ57" s="163"/>
      <c r="FR57" s="163"/>
      <c r="FS57" s="163"/>
      <c r="FT57" s="163"/>
      <c r="FU57" s="163"/>
      <c r="FV57" s="163"/>
      <c r="FW57" s="163"/>
      <c r="FX57" s="163"/>
      <c r="FY57" s="163"/>
      <c r="FZ57" s="163"/>
      <c r="GA57" s="163"/>
      <c r="GB57" s="163"/>
      <c r="GC57" s="163"/>
      <c r="GD57" s="163"/>
      <c r="GE57" s="163"/>
      <c r="GF57" s="163"/>
      <c r="GG57" s="163"/>
      <c r="GH57" s="163"/>
      <c r="GI57" s="163"/>
      <c r="GJ57" s="163"/>
      <c r="GK57" s="163"/>
      <c r="GL57" s="163"/>
      <c r="GM57" s="163"/>
      <c r="GN57" s="163"/>
      <c r="GO57" s="163"/>
      <c r="GP57" s="163"/>
      <c r="GQ57" s="163"/>
      <c r="GR57" s="163"/>
      <c r="GS57" s="163"/>
      <c r="GT57" s="163"/>
      <c r="GU57" s="163"/>
      <c r="GV57" s="163"/>
      <c r="GW57" s="163"/>
      <c r="GX57" s="163"/>
      <c r="GY57" s="163"/>
      <c r="GZ57" s="163"/>
      <c r="HA57" s="163"/>
      <c r="HB57" s="163"/>
      <c r="HC57" s="163"/>
      <c r="HD57" s="163"/>
      <c r="HE57" s="163"/>
      <c r="HF57" s="163"/>
      <c r="HG57" s="163"/>
      <c r="HH57" s="163"/>
      <c r="HI57" s="163"/>
      <c r="HJ57" s="163"/>
    </row>
    <row r="58" spans="1:218" s="162" customFormat="1" ht="13.8">
      <c r="A58" s="163"/>
      <c r="B58" s="164" t="s">
        <v>127</v>
      </c>
      <c r="C58" s="164" t="s">
        <v>146</v>
      </c>
      <c r="D58" s="164">
        <v>4671</v>
      </c>
      <c r="E58" s="1123"/>
      <c r="F58" s="64"/>
      <c r="G58" s="64"/>
      <c r="H58" s="64"/>
      <c r="I58" s="163"/>
      <c r="J58" s="163"/>
      <c r="K58" s="163"/>
      <c r="L58" s="163"/>
      <c r="M58" s="163"/>
      <c r="N58" s="163"/>
      <c r="O58" s="163"/>
      <c r="P58" s="163"/>
      <c r="Q58" s="163"/>
      <c r="R58" s="163"/>
      <c r="S58" s="163"/>
      <c r="T58" s="163"/>
      <c r="U58" s="163"/>
      <c r="V58" s="163"/>
      <c r="W58" s="163"/>
      <c r="X58" s="163"/>
      <c r="Y58" s="163"/>
      <c r="Z58" s="163"/>
      <c r="AA58" s="163"/>
      <c r="AB58" s="163"/>
      <c r="AC58" s="163"/>
      <c r="AD58" s="163"/>
      <c r="AE58" s="163"/>
      <c r="AF58" s="163"/>
      <c r="AG58" s="163"/>
      <c r="AH58" s="163"/>
      <c r="AI58" s="163"/>
      <c r="AJ58" s="163"/>
      <c r="AK58" s="163"/>
      <c r="AL58" s="163"/>
      <c r="AM58" s="163"/>
      <c r="AN58" s="163"/>
      <c r="AO58" s="163"/>
      <c r="AP58" s="163"/>
      <c r="AQ58" s="163"/>
      <c r="AR58" s="163"/>
      <c r="AS58" s="163"/>
      <c r="AT58" s="163"/>
      <c r="AU58" s="163"/>
      <c r="AV58" s="163"/>
      <c r="AW58" s="163"/>
      <c r="AX58" s="163"/>
      <c r="AY58" s="163"/>
      <c r="AZ58" s="163"/>
      <c r="BA58" s="163"/>
      <c r="BB58" s="163"/>
      <c r="BC58" s="163"/>
      <c r="BD58" s="163"/>
      <c r="BE58" s="163"/>
      <c r="BF58" s="163"/>
      <c r="BG58" s="163"/>
      <c r="BH58" s="163"/>
      <c r="BI58" s="163"/>
      <c r="BJ58" s="163"/>
      <c r="BK58" s="163"/>
      <c r="BL58" s="163"/>
      <c r="BM58" s="163"/>
      <c r="BN58" s="163"/>
      <c r="BO58" s="163"/>
      <c r="BP58" s="163"/>
      <c r="BQ58" s="163"/>
      <c r="BR58" s="163"/>
      <c r="BS58" s="163"/>
      <c r="BT58" s="163"/>
      <c r="BU58" s="163"/>
      <c r="BV58" s="163"/>
      <c r="BW58" s="163"/>
      <c r="BX58" s="163"/>
      <c r="BY58" s="163"/>
      <c r="BZ58" s="163"/>
      <c r="CA58" s="163"/>
      <c r="CB58" s="163"/>
      <c r="CC58" s="163"/>
      <c r="CD58" s="163"/>
      <c r="CE58" s="163"/>
      <c r="CF58" s="163"/>
      <c r="CG58" s="163"/>
      <c r="CH58" s="163"/>
      <c r="CI58" s="163"/>
      <c r="CJ58" s="163"/>
      <c r="CK58" s="163"/>
      <c r="CL58" s="163"/>
      <c r="CM58" s="163"/>
      <c r="CN58" s="163"/>
      <c r="CO58" s="163"/>
      <c r="CP58" s="163"/>
      <c r="CQ58" s="163"/>
      <c r="CR58" s="163"/>
      <c r="CS58" s="163"/>
      <c r="CT58" s="163"/>
      <c r="CU58" s="163"/>
      <c r="CV58" s="163"/>
      <c r="CW58" s="163"/>
      <c r="CX58" s="163"/>
      <c r="CY58" s="163"/>
      <c r="CZ58" s="163"/>
      <c r="DA58" s="163"/>
      <c r="DB58" s="163"/>
      <c r="DC58" s="163"/>
      <c r="DD58" s="163"/>
      <c r="DE58" s="163"/>
      <c r="DF58" s="163"/>
      <c r="DG58" s="163"/>
      <c r="DH58" s="163"/>
      <c r="DI58" s="163"/>
      <c r="DJ58" s="163"/>
      <c r="DK58" s="163"/>
      <c r="DL58" s="163"/>
      <c r="DM58" s="163"/>
      <c r="DN58" s="163"/>
      <c r="DO58" s="163"/>
      <c r="DP58" s="163"/>
      <c r="DQ58" s="163"/>
      <c r="DR58" s="163"/>
      <c r="DS58" s="163"/>
      <c r="DT58" s="163"/>
      <c r="DU58" s="163"/>
      <c r="DV58" s="163"/>
      <c r="DW58" s="163"/>
      <c r="DX58" s="163"/>
      <c r="DY58" s="163"/>
      <c r="DZ58" s="163"/>
      <c r="EA58" s="163"/>
      <c r="EB58" s="163"/>
      <c r="EC58" s="163"/>
      <c r="ED58" s="163"/>
      <c r="EE58" s="163"/>
      <c r="EF58" s="163"/>
      <c r="EG58" s="163"/>
      <c r="EH58" s="163"/>
      <c r="EI58" s="163"/>
      <c r="EJ58" s="163"/>
      <c r="EK58" s="163"/>
      <c r="EL58" s="163"/>
      <c r="EM58" s="163"/>
      <c r="EN58" s="163"/>
      <c r="EO58" s="163"/>
      <c r="EP58" s="163"/>
      <c r="EQ58" s="163"/>
      <c r="ER58" s="163"/>
      <c r="ES58" s="163"/>
      <c r="ET58" s="163"/>
      <c r="EU58" s="163"/>
      <c r="EV58" s="163"/>
      <c r="EW58" s="163"/>
      <c r="EX58" s="163"/>
      <c r="EY58" s="163"/>
      <c r="EZ58" s="163"/>
      <c r="FA58" s="163"/>
      <c r="FB58" s="163"/>
      <c r="FC58" s="163"/>
      <c r="FD58" s="163"/>
      <c r="FE58" s="163"/>
      <c r="FF58" s="163"/>
      <c r="FG58" s="163"/>
      <c r="FH58" s="163"/>
      <c r="FI58" s="163"/>
      <c r="FJ58" s="163"/>
      <c r="FK58" s="163"/>
      <c r="FL58" s="163"/>
      <c r="FM58" s="163"/>
      <c r="FN58" s="163"/>
      <c r="FO58" s="163"/>
      <c r="FP58" s="163"/>
      <c r="FQ58" s="163"/>
      <c r="FR58" s="163"/>
      <c r="FS58" s="163"/>
      <c r="FT58" s="163"/>
      <c r="FU58" s="163"/>
      <c r="FV58" s="163"/>
      <c r="FW58" s="163"/>
      <c r="FX58" s="163"/>
      <c r="FY58" s="163"/>
      <c r="FZ58" s="163"/>
      <c r="GA58" s="163"/>
      <c r="GB58" s="163"/>
      <c r="GC58" s="163"/>
      <c r="GD58" s="163"/>
      <c r="GE58" s="163"/>
      <c r="GF58" s="163"/>
      <c r="GG58" s="163"/>
      <c r="GH58" s="163"/>
      <c r="GI58" s="163"/>
      <c r="GJ58" s="163"/>
      <c r="GK58" s="163"/>
      <c r="GL58" s="163"/>
      <c r="GM58" s="163"/>
      <c r="GN58" s="163"/>
      <c r="GO58" s="163"/>
      <c r="GP58" s="163"/>
      <c r="GQ58" s="163"/>
      <c r="GR58" s="163"/>
      <c r="GS58" s="163"/>
      <c r="GT58" s="163"/>
      <c r="GU58" s="163"/>
      <c r="GV58" s="163"/>
      <c r="GW58" s="163"/>
      <c r="GX58" s="163"/>
      <c r="GY58" s="163"/>
      <c r="GZ58" s="163"/>
      <c r="HA58" s="163"/>
      <c r="HB58" s="163"/>
      <c r="HC58" s="163"/>
      <c r="HD58" s="163"/>
      <c r="HE58" s="163"/>
      <c r="HF58" s="163"/>
      <c r="HG58" s="163"/>
      <c r="HH58" s="163"/>
      <c r="HI58" s="163"/>
      <c r="HJ58" s="163"/>
    </row>
    <row r="59" spans="1:218" s="162" customFormat="1" ht="13.8">
      <c r="A59" s="163"/>
      <c r="B59" s="164" t="s">
        <v>127</v>
      </c>
      <c r="C59" s="164" t="s">
        <v>146</v>
      </c>
      <c r="D59" s="164">
        <v>6</v>
      </c>
      <c r="E59" s="1123"/>
      <c r="F59" s="64"/>
      <c r="G59" s="64"/>
      <c r="H59" s="64"/>
      <c r="I59" s="163"/>
      <c r="J59" s="163"/>
      <c r="K59" s="163"/>
      <c r="L59" s="163"/>
      <c r="M59" s="163"/>
      <c r="N59" s="163"/>
      <c r="O59" s="163"/>
      <c r="P59" s="163"/>
      <c r="Q59" s="163"/>
      <c r="R59" s="163"/>
      <c r="S59" s="163"/>
      <c r="T59" s="163"/>
      <c r="U59" s="163"/>
      <c r="V59" s="163"/>
      <c r="W59" s="163"/>
      <c r="X59" s="163"/>
      <c r="Y59" s="163"/>
      <c r="Z59" s="163"/>
      <c r="AA59" s="163"/>
      <c r="AB59" s="163"/>
      <c r="AC59" s="163"/>
      <c r="AD59" s="163"/>
      <c r="AE59" s="163"/>
      <c r="AF59" s="163"/>
      <c r="AG59" s="163"/>
      <c r="AH59" s="163"/>
      <c r="AI59" s="163"/>
      <c r="AJ59" s="163"/>
      <c r="AK59" s="163"/>
      <c r="AL59" s="163"/>
      <c r="AM59" s="163"/>
      <c r="AN59" s="163"/>
      <c r="AO59" s="163"/>
      <c r="AP59" s="163"/>
      <c r="AQ59" s="163"/>
      <c r="AR59" s="163"/>
      <c r="AS59" s="163"/>
      <c r="AT59" s="163"/>
      <c r="AU59" s="163"/>
      <c r="AV59" s="163"/>
      <c r="AW59" s="163"/>
      <c r="AX59" s="163"/>
      <c r="AY59" s="163"/>
      <c r="AZ59" s="163"/>
      <c r="BA59" s="163"/>
      <c r="BB59" s="163"/>
      <c r="BC59" s="163"/>
      <c r="BD59" s="163"/>
      <c r="BE59" s="163"/>
      <c r="BF59" s="163"/>
      <c r="BG59" s="163"/>
      <c r="BH59" s="163"/>
      <c r="BI59" s="163"/>
      <c r="BJ59" s="163"/>
      <c r="BK59" s="163"/>
      <c r="BL59" s="163"/>
      <c r="BM59" s="163"/>
      <c r="BN59" s="163"/>
      <c r="BO59" s="163"/>
      <c r="BP59" s="163"/>
      <c r="BQ59" s="163"/>
      <c r="BR59" s="163"/>
      <c r="BS59" s="163"/>
      <c r="BT59" s="163"/>
      <c r="BU59" s="163"/>
      <c r="BV59" s="163"/>
      <c r="BW59" s="163"/>
      <c r="BX59" s="163"/>
      <c r="BY59" s="163"/>
      <c r="BZ59" s="163"/>
      <c r="CA59" s="163"/>
      <c r="CB59" s="163"/>
      <c r="CC59" s="163"/>
      <c r="CD59" s="163"/>
      <c r="CE59" s="163"/>
      <c r="CF59" s="163"/>
      <c r="CG59" s="163"/>
      <c r="CH59" s="163"/>
      <c r="CI59" s="163"/>
      <c r="CJ59" s="163"/>
      <c r="CK59" s="163"/>
      <c r="CL59" s="163"/>
      <c r="CM59" s="163"/>
      <c r="CN59" s="163"/>
      <c r="CO59" s="163"/>
      <c r="CP59" s="163"/>
      <c r="CQ59" s="163"/>
      <c r="CR59" s="163"/>
      <c r="CS59" s="163"/>
      <c r="CT59" s="163"/>
      <c r="CU59" s="163"/>
      <c r="CV59" s="163"/>
      <c r="CW59" s="163"/>
      <c r="CX59" s="163"/>
      <c r="CY59" s="163"/>
      <c r="CZ59" s="163"/>
      <c r="DA59" s="163"/>
      <c r="DB59" s="163"/>
      <c r="DC59" s="163"/>
      <c r="DD59" s="163"/>
      <c r="DE59" s="163"/>
      <c r="DF59" s="163"/>
      <c r="DG59" s="163"/>
      <c r="DH59" s="163"/>
      <c r="DI59" s="163"/>
      <c r="DJ59" s="163"/>
      <c r="DK59" s="163"/>
      <c r="DL59" s="163"/>
      <c r="DM59" s="163"/>
      <c r="DN59" s="163"/>
      <c r="DO59" s="163"/>
      <c r="DP59" s="163"/>
      <c r="DQ59" s="163"/>
      <c r="DR59" s="163"/>
      <c r="DS59" s="163"/>
      <c r="DT59" s="163"/>
      <c r="DU59" s="163"/>
      <c r="DV59" s="163"/>
      <c r="DW59" s="163"/>
      <c r="DX59" s="163"/>
      <c r="DY59" s="163"/>
      <c r="DZ59" s="163"/>
      <c r="EA59" s="163"/>
      <c r="EB59" s="163"/>
      <c r="EC59" s="163"/>
      <c r="ED59" s="163"/>
      <c r="EE59" s="163"/>
      <c r="EF59" s="163"/>
      <c r="EG59" s="163"/>
      <c r="EH59" s="163"/>
      <c r="EI59" s="163"/>
      <c r="EJ59" s="163"/>
      <c r="EK59" s="163"/>
      <c r="EL59" s="163"/>
      <c r="EM59" s="163"/>
      <c r="EN59" s="163"/>
      <c r="EO59" s="163"/>
      <c r="EP59" s="163"/>
      <c r="EQ59" s="163"/>
      <c r="ER59" s="163"/>
      <c r="ES59" s="163"/>
      <c r="ET59" s="163"/>
      <c r="EU59" s="163"/>
      <c r="EV59" s="163"/>
      <c r="EW59" s="163"/>
      <c r="EX59" s="163"/>
      <c r="EY59" s="163"/>
      <c r="EZ59" s="163"/>
      <c r="FA59" s="163"/>
      <c r="FB59" s="163"/>
      <c r="FC59" s="163"/>
      <c r="FD59" s="163"/>
      <c r="FE59" s="163"/>
      <c r="FF59" s="163"/>
      <c r="FG59" s="163"/>
      <c r="FH59" s="163"/>
      <c r="FI59" s="163"/>
      <c r="FJ59" s="163"/>
      <c r="FK59" s="163"/>
      <c r="FL59" s="163"/>
      <c r="FM59" s="163"/>
      <c r="FN59" s="163"/>
      <c r="FO59" s="163"/>
      <c r="FP59" s="163"/>
      <c r="FQ59" s="163"/>
      <c r="FR59" s="163"/>
      <c r="FS59" s="163"/>
      <c r="FT59" s="163"/>
      <c r="FU59" s="163"/>
      <c r="FV59" s="163"/>
      <c r="FW59" s="163"/>
      <c r="FX59" s="163"/>
      <c r="FY59" s="163"/>
      <c r="FZ59" s="163"/>
      <c r="GA59" s="163"/>
      <c r="GB59" s="163"/>
      <c r="GC59" s="163"/>
      <c r="GD59" s="163"/>
      <c r="GE59" s="163"/>
      <c r="GF59" s="163"/>
      <c r="GG59" s="163"/>
      <c r="GH59" s="163"/>
      <c r="GI59" s="163"/>
      <c r="GJ59" s="163"/>
      <c r="GK59" s="163"/>
      <c r="GL59" s="163"/>
      <c r="GM59" s="163"/>
      <c r="GN59" s="163"/>
      <c r="GO59" s="163"/>
      <c r="GP59" s="163"/>
      <c r="GQ59" s="163"/>
      <c r="GR59" s="163"/>
      <c r="GS59" s="163"/>
      <c r="GT59" s="163"/>
      <c r="GU59" s="163"/>
      <c r="GV59" s="163"/>
      <c r="GW59" s="163"/>
      <c r="GX59" s="163"/>
      <c r="GY59" s="163"/>
      <c r="GZ59" s="163"/>
      <c r="HA59" s="163"/>
      <c r="HB59" s="163"/>
      <c r="HC59" s="163"/>
      <c r="HD59" s="163"/>
      <c r="HE59" s="163"/>
      <c r="HF59" s="163"/>
      <c r="HG59" s="163"/>
      <c r="HH59" s="163"/>
      <c r="HI59" s="163"/>
      <c r="HJ59" s="163"/>
    </row>
    <row r="60" spans="1:218" s="162" customFormat="1" ht="13.8">
      <c r="A60" s="163"/>
      <c r="B60" s="164" t="s">
        <v>127</v>
      </c>
      <c r="C60" s="164" t="s">
        <v>146</v>
      </c>
      <c r="D60" s="164">
        <v>61</v>
      </c>
      <c r="E60" s="1123"/>
      <c r="F60" s="64"/>
      <c r="G60" s="64"/>
      <c r="H60" s="64"/>
      <c r="I60" s="163"/>
      <c r="J60" s="163"/>
      <c r="K60" s="163"/>
      <c r="L60" s="163"/>
      <c r="M60" s="163"/>
      <c r="N60" s="163"/>
      <c r="O60" s="163"/>
      <c r="P60" s="163"/>
      <c r="Q60" s="163"/>
      <c r="R60" s="163"/>
      <c r="S60" s="163"/>
      <c r="T60" s="163"/>
      <c r="U60" s="163"/>
      <c r="V60" s="163"/>
      <c r="W60" s="163"/>
      <c r="X60" s="163"/>
      <c r="Y60" s="163"/>
      <c r="Z60" s="163"/>
      <c r="AA60" s="163"/>
      <c r="AB60" s="163"/>
      <c r="AC60" s="163"/>
      <c r="AD60" s="163"/>
      <c r="AE60" s="163"/>
      <c r="AF60" s="163"/>
      <c r="AG60" s="163"/>
      <c r="AH60" s="163"/>
      <c r="AI60" s="163"/>
      <c r="AJ60" s="163"/>
      <c r="AK60" s="163"/>
      <c r="AL60" s="163"/>
      <c r="AM60" s="163"/>
      <c r="AN60" s="163"/>
      <c r="AO60" s="163"/>
      <c r="AP60" s="163"/>
      <c r="AQ60" s="163"/>
      <c r="AR60" s="163"/>
      <c r="AS60" s="163"/>
      <c r="AT60" s="163"/>
      <c r="AU60" s="163"/>
      <c r="AV60" s="163"/>
      <c r="AW60" s="163"/>
      <c r="AX60" s="163"/>
      <c r="AY60" s="163"/>
      <c r="AZ60" s="163"/>
      <c r="BA60" s="163"/>
      <c r="BB60" s="163"/>
      <c r="BC60" s="163"/>
      <c r="BD60" s="163"/>
      <c r="BE60" s="163"/>
      <c r="BF60" s="163"/>
      <c r="BG60" s="163"/>
      <c r="BH60" s="163"/>
      <c r="BI60" s="163"/>
      <c r="BJ60" s="163"/>
      <c r="BK60" s="163"/>
      <c r="BL60" s="163"/>
      <c r="BM60" s="163"/>
      <c r="BN60" s="163"/>
      <c r="BO60" s="163"/>
      <c r="BP60" s="163"/>
      <c r="BQ60" s="163"/>
      <c r="BR60" s="163"/>
      <c r="BS60" s="163"/>
      <c r="BT60" s="163"/>
      <c r="BU60" s="163"/>
      <c r="BV60" s="163"/>
      <c r="BW60" s="163"/>
      <c r="BX60" s="163"/>
      <c r="BY60" s="163"/>
      <c r="BZ60" s="163"/>
      <c r="CA60" s="163"/>
      <c r="CB60" s="163"/>
      <c r="CC60" s="163"/>
      <c r="CD60" s="163"/>
      <c r="CE60" s="163"/>
      <c r="CF60" s="163"/>
      <c r="CG60" s="163"/>
      <c r="CH60" s="163"/>
      <c r="CI60" s="163"/>
      <c r="CJ60" s="163"/>
      <c r="CK60" s="163"/>
      <c r="CL60" s="163"/>
      <c r="CM60" s="163"/>
      <c r="CN60" s="163"/>
      <c r="CO60" s="163"/>
      <c r="CP60" s="163"/>
      <c r="CQ60" s="163"/>
      <c r="CR60" s="163"/>
      <c r="CS60" s="163"/>
      <c r="CT60" s="163"/>
      <c r="CU60" s="163"/>
      <c r="CV60" s="163"/>
      <c r="CW60" s="163"/>
      <c r="CX60" s="163"/>
      <c r="CY60" s="163"/>
      <c r="CZ60" s="163"/>
      <c r="DA60" s="163"/>
      <c r="DB60" s="163"/>
      <c r="DC60" s="163"/>
      <c r="DD60" s="163"/>
      <c r="DE60" s="163"/>
      <c r="DF60" s="163"/>
      <c r="DG60" s="163"/>
      <c r="DH60" s="163"/>
      <c r="DI60" s="163"/>
      <c r="DJ60" s="163"/>
      <c r="DK60" s="163"/>
      <c r="DL60" s="163"/>
      <c r="DM60" s="163"/>
      <c r="DN60" s="163"/>
      <c r="DO60" s="163"/>
      <c r="DP60" s="163"/>
      <c r="DQ60" s="163"/>
      <c r="DR60" s="163"/>
      <c r="DS60" s="163"/>
      <c r="DT60" s="163"/>
      <c r="DU60" s="163"/>
      <c r="DV60" s="163"/>
      <c r="DW60" s="163"/>
      <c r="DX60" s="163"/>
      <c r="DY60" s="163"/>
      <c r="DZ60" s="163"/>
      <c r="EA60" s="163"/>
      <c r="EB60" s="163"/>
      <c r="EC60" s="163"/>
      <c r="ED60" s="163"/>
      <c r="EE60" s="163"/>
      <c r="EF60" s="163"/>
      <c r="EG60" s="163"/>
      <c r="EH60" s="163"/>
      <c r="EI60" s="163"/>
      <c r="EJ60" s="163"/>
      <c r="EK60" s="163"/>
      <c r="EL60" s="163"/>
      <c r="EM60" s="163"/>
      <c r="EN60" s="163"/>
      <c r="EO60" s="163"/>
      <c r="EP60" s="163"/>
      <c r="EQ60" s="163"/>
      <c r="ER60" s="163"/>
      <c r="ES60" s="163"/>
      <c r="ET60" s="163"/>
      <c r="EU60" s="163"/>
      <c r="EV60" s="163"/>
      <c r="EW60" s="163"/>
      <c r="EX60" s="163"/>
      <c r="EY60" s="163"/>
      <c r="EZ60" s="163"/>
      <c r="FA60" s="163"/>
      <c r="FB60" s="163"/>
      <c r="FC60" s="163"/>
      <c r="FD60" s="163"/>
      <c r="FE60" s="163"/>
      <c r="FF60" s="163"/>
      <c r="FG60" s="163"/>
      <c r="FH60" s="163"/>
      <c r="FI60" s="163"/>
      <c r="FJ60" s="163"/>
      <c r="FK60" s="163"/>
      <c r="FL60" s="163"/>
      <c r="FM60" s="163"/>
      <c r="FN60" s="163"/>
      <c r="FO60" s="163"/>
      <c r="FP60" s="163"/>
      <c r="FQ60" s="163"/>
      <c r="FR60" s="163"/>
      <c r="FS60" s="163"/>
      <c r="FT60" s="163"/>
      <c r="FU60" s="163"/>
      <c r="FV60" s="163"/>
      <c r="FW60" s="163"/>
      <c r="FX60" s="163"/>
      <c r="FY60" s="163"/>
      <c r="FZ60" s="163"/>
      <c r="GA60" s="163"/>
      <c r="GB60" s="163"/>
      <c r="GC60" s="163"/>
      <c r="GD60" s="163"/>
      <c r="GE60" s="163"/>
      <c r="GF60" s="163"/>
      <c r="GG60" s="163"/>
      <c r="GH60" s="163"/>
      <c r="GI60" s="163"/>
      <c r="GJ60" s="163"/>
      <c r="GK60" s="163"/>
      <c r="GL60" s="163"/>
      <c r="GM60" s="163"/>
      <c r="GN60" s="163"/>
      <c r="GO60" s="163"/>
      <c r="GP60" s="163"/>
      <c r="GQ60" s="163"/>
      <c r="GR60" s="163"/>
      <c r="GS60" s="163"/>
      <c r="GT60" s="163"/>
      <c r="GU60" s="163"/>
      <c r="GV60" s="163"/>
      <c r="GW60" s="163"/>
      <c r="GX60" s="163"/>
      <c r="GY60" s="163"/>
      <c r="GZ60" s="163"/>
      <c r="HA60" s="163"/>
      <c r="HB60" s="163"/>
      <c r="HC60" s="163"/>
      <c r="HD60" s="163"/>
      <c r="HE60" s="163"/>
      <c r="HF60" s="163"/>
      <c r="HG60" s="163"/>
      <c r="HH60" s="163"/>
      <c r="HI60" s="163"/>
      <c r="HJ60" s="163"/>
    </row>
    <row r="61" spans="1:218" s="162" customFormat="1" ht="13.8">
      <c r="A61" s="163"/>
      <c r="B61" s="164" t="s">
        <v>127</v>
      </c>
      <c r="C61" s="164" t="s">
        <v>146</v>
      </c>
      <c r="D61" s="164">
        <v>610</v>
      </c>
      <c r="E61" s="1123"/>
      <c r="F61" s="64"/>
      <c r="G61" s="64"/>
      <c r="H61" s="64"/>
      <c r="I61" s="163"/>
      <c r="J61" s="163"/>
      <c r="K61" s="163"/>
      <c r="L61" s="163"/>
      <c r="M61" s="163"/>
      <c r="N61" s="163"/>
      <c r="O61" s="163"/>
      <c r="P61" s="163"/>
      <c r="Q61" s="163"/>
      <c r="R61" s="163"/>
      <c r="S61" s="163"/>
      <c r="T61" s="163"/>
      <c r="U61" s="163"/>
      <c r="V61" s="163"/>
      <c r="W61" s="163"/>
      <c r="X61" s="163"/>
      <c r="Y61" s="163"/>
      <c r="Z61" s="163"/>
      <c r="AA61" s="163"/>
      <c r="AB61" s="163"/>
      <c r="AC61" s="163"/>
      <c r="AD61" s="163"/>
      <c r="AE61" s="163"/>
      <c r="AF61" s="163"/>
      <c r="AG61" s="163"/>
      <c r="AH61" s="163"/>
      <c r="AI61" s="163"/>
      <c r="AJ61" s="163"/>
      <c r="AK61" s="163"/>
      <c r="AL61" s="163"/>
      <c r="AM61" s="163"/>
      <c r="AN61" s="163"/>
      <c r="AO61" s="163"/>
      <c r="AP61" s="163"/>
      <c r="AQ61" s="163"/>
      <c r="AR61" s="163"/>
      <c r="AS61" s="163"/>
      <c r="AT61" s="163"/>
      <c r="AU61" s="163"/>
      <c r="AV61" s="163"/>
      <c r="AW61" s="163"/>
      <c r="AX61" s="163"/>
      <c r="AY61" s="163"/>
      <c r="AZ61" s="163"/>
      <c r="BA61" s="163"/>
      <c r="BB61" s="163"/>
      <c r="BC61" s="163"/>
      <c r="BD61" s="163"/>
      <c r="BE61" s="163"/>
      <c r="BF61" s="163"/>
      <c r="BG61" s="163"/>
      <c r="BH61" s="163"/>
      <c r="BI61" s="163"/>
      <c r="BJ61" s="163"/>
      <c r="BK61" s="163"/>
      <c r="BL61" s="163"/>
      <c r="BM61" s="163"/>
      <c r="BN61" s="163"/>
      <c r="BO61" s="163"/>
      <c r="BP61" s="163"/>
      <c r="BQ61" s="163"/>
      <c r="BR61" s="163"/>
      <c r="BS61" s="163"/>
      <c r="BT61" s="163"/>
      <c r="BU61" s="163"/>
      <c r="BV61" s="163"/>
      <c r="BW61" s="163"/>
      <c r="BX61" s="163"/>
      <c r="BY61" s="163"/>
      <c r="BZ61" s="163"/>
      <c r="CA61" s="163"/>
      <c r="CB61" s="163"/>
      <c r="CC61" s="163"/>
      <c r="CD61" s="163"/>
      <c r="CE61" s="163"/>
      <c r="CF61" s="163"/>
      <c r="CG61" s="163"/>
      <c r="CH61" s="163"/>
      <c r="CI61" s="163"/>
      <c r="CJ61" s="163"/>
      <c r="CK61" s="163"/>
      <c r="CL61" s="163"/>
      <c r="CM61" s="163"/>
      <c r="CN61" s="163"/>
      <c r="CO61" s="163"/>
      <c r="CP61" s="163"/>
      <c r="CQ61" s="163"/>
      <c r="CR61" s="163"/>
      <c r="CS61" s="163"/>
      <c r="CT61" s="163"/>
      <c r="CU61" s="163"/>
      <c r="CV61" s="163"/>
      <c r="CW61" s="163"/>
      <c r="CX61" s="163"/>
      <c r="CY61" s="163"/>
      <c r="CZ61" s="163"/>
      <c r="DA61" s="163"/>
      <c r="DB61" s="163"/>
      <c r="DC61" s="163"/>
      <c r="DD61" s="163"/>
      <c r="DE61" s="163"/>
      <c r="DF61" s="163"/>
      <c r="DG61" s="163"/>
      <c r="DH61" s="163"/>
      <c r="DI61" s="163"/>
      <c r="DJ61" s="163"/>
      <c r="DK61" s="163"/>
      <c r="DL61" s="163"/>
      <c r="DM61" s="163"/>
      <c r="DN61" s="163"/>
      <c r="DO61" s="163"/>
      <c r="DP61" s="163"/>
      <c r="DQ61" s="163"/>
      <c r="DR61" s="163"/>
      <c r="DS61" s="163"/>
      <c r="DT61" s="163"/>
      <c r="DU61" s="163"/>
      <c r="DV61" s="163"/>
      <c r="DW61" s="163"/>
      <c r="DX61" s="163"/>
      <c r="DY61" s="163"/>
      <c r="DZ61" s="163"/>
      <c r="EA61" s="163"/>
      <c r="EB61" s="163"/>
      <c r="EC61" s="163"/>
      <c r="ED61" s="163"/>
      <c r="EE61" s="163"/>
      <c r="EF61" s="163"/>
      <c r="EG61" s="163"/>
      <c r="EH61" s="163"/>
      <c r="EI61" s="163"/>
      <c r="EJ61" s="163"/>
      <c r="EK61" s="163"/>
      <c r="EL61" s="163"/>
      <c r="EM61" s="163"/>
      <c r="EN61" s="163"/>
      <c r="EO61" s="163"/>
      <c r="EP61" s="163"/>
      <c r="EQ61" s="163"/>
      <c r="ER61" s="163"/>
      <c r="ES61" s="163"/>
      <c r="ET61" s="163"/>
      <c r="EU61" s="163"/>
      <c r="EV61" s="163"/>
      <c r="EW61" s="163"/>
      <c r="EX61" s="163"/>
      <c r="EY61" s="163"/>
      <c r="EZ61" s="163"/>
      <c r="FA61" s="163"/>
      <c r="FB61" s="163"/>
      <c r="FC61" s="163"/>
      <c r="FD61" s="163"/>
      <c r="FE61" s="163"/>
      <c r="FF61" s="163"/>
      <c r="FG61" s="163"/>
      <c r="FH61" s="163"/>
      <c r="FI61" s="163"/>
      <c r="FJ61" s="163"/>
      <c r="FK61" s="163"/>
      <c r="FL61" s="163"/>
      <c r="FM61" s="163"/>
      <c r="FN61" s="163"/>
      <c r="FO61" s="163"/>
      <c r="FP61" s="163"/>
      <c r="FQ61" s="163"/>
      <c r="FR61" s="163"/>
      <c r="FS61" s="163"/>
      <c r="FT61" s="163"/>
      <c r="FU61" s="163"/>
      <c r="FV61" s="163"/>
      <c r="FW61" s="163"/>
      <c r="FX61" s="163"/>
      <c r="FY61" s="163"/>
      <c r="FZ61" s="163"/>
      <c r="GA61" s="163"/>
      <c r="GB61" s="163"/>
      <c r="GC61" s="163"/>
      <c r="GD61" s="163"/>
      <c r="GE61" s="163"/>
      <c r="GF61" s="163"/>
      <c r="GG61" s="163"/>
      <c r="GH61" s="163"/>
      <c r="GI61" s="163"/>
      <c r="GJ61" s="163"/>
      <c r="GK61" s="163"/>
      <c r="GL61" s="163"/>
      <c r="GM61" s="163"/>
      <c r="GN61" s="163"/>
      <c r="GO61" s="163"/>
      <c r="GP61" s="163"/>
      <c r="GQ61" s="163"/>
      <c r="GR61" s="163"/>
      <c r="GS61" s="163"/>
      <c r="GT61" s="163"/>
      <c r="GU61" s="163"/>
      <c r="GV61" s="163"/>
      <c r="GW61" s="163"/>
      <c r="GX61" s="163"/>
      <c r="GY61" s="163"/>
      <c r="GZ61" s="163"/>
      <c r="HA61" s="163"/>
      <c r="HB61" s="163"/>
      <c r="HC61" s="163"/>
      <c r="HD61" s="163"/>
      <c r="HE61" s="163"/>
      <c r="HF61" s="163"/>
      <c r="HG61" s="163"/>
      <c r="HH61" s="163"/>
      <c r="HI61" s="163"/>
      <c r="HJ61" s="163"/>
    </row>
    <row r="62" spans="1:218" s="162" customFormat="1" ht="13.8">
      <c r="A62" s="163"/>
      <c r="B62" s="164" t="s">
        <v>127</v>
      </c>
      <c r="C62" s="164" t="s">
        <v>146</v>
      </c>
      <c r="D62" s="164">
        <v>62</v>
      </c>
      <c r="E62" s="1123"/>
      <c r="F62" s="64"/>
      <c r="G62" s="64"/>
      <c r="H62" s="64"/>
      <c r="I62" s="163"/>
      <c r="J62" s="163"/>
      <c r="K62" s="163"/>
      <c r="L62" s="163"/>
      <c r="M62" s="163"/>
      <c r="N62" s="163"/>
      <c r="O62" s="163"/>
      <c r="P62" s="163"/>
      <c r="Q62" s="163"/>
      <c r="R62" s="163"/>
      <c r="S62" s="163"/>
      <c r="T62" s="163"/>
      <c r="U62" s="163"/>
      <c r="V62" s="163"/>
      <c r="W62" s="163"/>
      <c r="X62" s="163"/>
      <c r="Y62" s="163"/>
      <c r="Z62" s="163"/>
      <c r="AA62" s="163"/>
      <c r="AB62" s="163"/>
      <c r="AC62" s="163"/>
      <c r="AD62" s="163"/>
      <c r="AE62" s="163"/>
      <c r="AF62" s="163"/>
      <c r="AG62" s="163"/>
      <c r="AH62" s="163"/>
      <c r="AI62" s="163"/>
      <c r="AJ62" s="163"/>
      <c r="AK62" s="163"/>
      <c r="AL62" s="163"/>
      <c r="AM62" s="163"/>
      <c r="AN62" s="163"/>
      <c r="AO62" s="163"/>
      <c r="AP62" s="163"/>
      <c r="AQ62" s="163"/>
      <c r="AR62" s="163"/>
      <c r="AS62" s="163"/>
      <c r="AT62" s="163"/>
      <c r="AU62" s="163"/>
      <c r="AV62" s="163"/>
      <c r="AW62" s="163"/>
      <c r="AX62" s="163"/>
      <c r="AY62" s="163"/>
      <c r="AZ62" s="163"/>
      <c r="BA62" s="163"/>
      <c r="BB62" s="163"/>
      <c r="BC62" s="163"/>
      <c r="BD62" s="163"/>
      <c r="BE62" s="163"/>
      <c r="BF62" s="163"/>
      <c r="BG62" s="163"/>
      <c r="BH62" s="163"/>
      <c r="BI62" s="163"/>
      <c r="BJ62" s="163"/>
      <c r="BK62" s="163"/>
      <c r="BL62" s="163"/>
      <c r="BM62" s="163"/>
      <c r="BN62" s="163"/>
      <c r="BO62" s="163"/>
      <c r="BP62" s="163"/>
      <c r="BQ62" s="163"/>
      <c r="BR62" s="163"/>
      <c r="BS62" s="163"/>
      <c r="BT62" s="163"/>
      <c r="BU62" s="163"/>
      <c r="BV62" s="163"/>
      <c r="BW62" s="163"/>
      <c r="BX62" s="163"/>
      <c r="BY62" s="163"/>
      <c r="BZ62" s="163"/>
      <c r="CA62" s="163"/>
      <c r="CB62" s="163"/>
      <c r="CC62" s="163"/>
      <c r="CD62" s="163"/>
      <c r="CE62" s="163"/>
      <c r="CF62" s="163"/>
      <c r="CG62" s="163"/>
      <c r="CH62" s="163"/>
      <c r="CI62" s="163"/>
      <c r="CJ62" s="163"/>
      <c r="CK62" s="163"/>
      <c r="CL62" s="163"/>
      <c r="CM62" s="163"/>
      <c r="CN62" s="163"/>
      <c r="CO62" s="163"/>
      <c r="CP62" s="163"/>
      <c r="CQ62" s="163"/>
      <c r="CR62" s="163"/>
      <c r="CS62" s="163"/>
      <c r="CT62" s="163"/>
      <c r="CU62" s="163"/>
      <c r="CV62" s="163"/>
      <c r="CW62" s="163"/>
      <c r="CX62" s="163"/>
      <c r="CY62" s="163"/>
      <c r="CZ62" s="163"/>
      <c r="DA62" s="163"/>
      <c r="DB62" s="163"/>
      <c r="DC62" s="163"/>
      <c r="DD62" s="163"/>
      <c r="DE62" s="163"/>
      <c r="DF62" s="163"/>
      <c r="DG62" s="163"/>
      <c r="DH62" s="163"/>
      <c r="DI62" s="163"/>
      <c r="DJ62" s="163"/>
      <c r="DK62" s="163"/>
      <c r="DL62" s="163"/>
      <c r="DM62" s="163"/>
      <c r="DN62" s="163"/>
      <c r="DO62" s="163"/>
      <c r="DP62" s="163"/>
      <c r="DQ62" s="163"/>
      <c r="DR62" s="163"/>
      <c r="DS62" s="163"/>
      <c r="DT62" s="163"/>
      <c r="DU62" s="163"/>
      <c r="DV62" s="163"/>
      <c r="DW62" s="163"/>
      <c r="DX62" s="163"/>
      <c r="DY62" s="163"/>
      <c r="DZ62" s="163"/>
      <c r="EA62" s="163"/>
      <c r="EB62" s="163"/>
      <c r="EC62" s="163"/>
      <c r="ED62" s="163"/>
      <c r="EE62" s="163"/>
      <c r="EF62" s="163"/>
      <c r="EG62" s="163"/>
      <c r="EH62" s="163"/>
      <c r="EI62" s="163"/>
      <c r="EJ62" s="163"/>
      <c r="EK62" s="163"/>
      <c r="EL62" s="163"/>
      <c r="EM62" s="163"/>
      <c r="EN62" s="163"/>
      <c r="EO62" s="163"/>
      <c r="EP62" s="163"/>
      <c r="EQ62" s="163"/>
      <c r="ER62" s="163"/>
      <c r="ES62" s="163"/>
      <c r="ET62" s="163"/>
      <c r="EU62" s="163"/>
      <c r="EV62" s="163"/>
      <c r="EW62" s="163"/>
      <c r="EX62" s="163"/>
      <c r="EY62" s="163"/>
      <c r="EZ62" s="163"/>
      <c r="FA62" s="163"/>
      <c r="FB62" s="163"/>
      <c r="FC62" s="163"/>
      <c r="FD62" s="163"/>
      <c r="FE62" s="163"/>
      <c r="FF62" s="163"/>
      <c r="FG62" s="163"/>
      <c r="FH62" s="163"/>
      <c r="FI62" s="163"/>
      <c r="FJ62" s="163"/>
      <c r="FK62" s="163"/>
      <c r="FL62" s="163"/>
      <c r="FM62" s="163"/>
      <c r="FN62" s="163"/>
      <c r="FO62" s="163"/>
      <c r="FP62" s="163"/>
      <c r="FQ62" s="163"/>
      <c r="FR62" s="163"/>
      <c r="FS62" s="163"/>
      <c r="FT62" s="163"/>
      <c r="FU62" s="163"/>
      <c r="FV62" s="163"/>
      <c r="FW62" s="163"/>
      <c r="FX62" s="163"/>
      <c r="FY62" s="163"/>
      <c r="FZ62" s="163"/>
      <c r="GA62" s="163"/>
      <c r="GB62" s="163"/>
      <c r="GC62" s="163"/>
      <c r="GD62" s="163"/>
      <c r="GE62" s="163"/>
      <c r="GF62" s="163"/>
      <c r="GG62" s="163"/>
      <c r="GH62" s="163"/>
      <c r="GI62" s="163"/>
      <c r="GJ62" s="163"/>
      <c r="GK62" s="163"/>
      <c r="GL62" s="163"/>
      <c r="GM62" s="163"/>
      <c r="GN62" s="163"/>
      <c r="GO62" s="163"/>
      <c r="GP62" s="163"/>
      <c r="GQ62" s="163"/>
      <c r="GR62" s="163"/>
      <c r="GS62" s="163"/>
      <c r="GT62" s="163"/>
      <c r="GU62" s="163"/>
      <c r="GV62" s="163"/>
      <c r="GW62" s="163"/>
      <c r="GX62" s="163"/>
      <c r="GY62" s="163"/>
      <c r="GZ62" s="163"/>
      <c r="HA62" s="163"/>
      <c r="HB62" s="163"/>
      <c r="HC62" s="163"/>
      <c r="HD62" s="163"/>
      <c r="HE62" s="163"/>
      <c r="HF62" s="163"/>
      <c r="HG62" s="163"/>
      <c r="HH62" s="163"/>
      <c r="HI62" s="163"/>
      <c r="HJ62" s="163"/>
    </row>
    <row r="63" spans="1:218" s="162" customFormat="1" ht="13.8">
      <c r="A63" s="163"/>
      <c r="B63" s="164" t="s">
        <v>127</v>
      </c>
      <c r="C63" s="164" t="s">
        <v>146</v>
      </c>
      <c r="D63" s="164">
        <v>620</v>
      </c>
      <c r="E63" s="1123"/>
      <c r="F63" s="64"/>
      <c r="G63" s="64"/>
      <c r="H63" s="64"/>
      <c r="I63" s="163"/>
      <c r="J63" s="163"/>
      <c r="K63" s="163"/>
      <c r="L63" s="163"/>
      <c r="M63" s="163"/>
      <c r="N63" s="163"/>
      <c r="O63" s="163"/>
      <c r="P63" s="163"/>
      <c r="Q63" s="163"/>
      <c r="R63" s="163"/>
      <c r="S63" s="163"/>
      <c r="T63" s="163"/>
      <c r="U63" s="163"/>
      <c r="V63" s="163"/>
      <c r="W63" s="163"/>
      <c r="X63" s="163"/>
      <c r="Y63" s="163"/>
      <c r="Z63" s="163"/>
      <c r="AA63" s="163"/>
      <c r="AB63" s="163"/>
      <c r="AC63" s="163"/>
      <c r="AD63" s="163"/>
      <c r="AE63" s="163"/>
      <c r="AF63" s="163"/>
      <c r="AG63" s="163"/>
      <c r="AH63" s="163"/>
      <c r="AI63" s="163"/>
      <c r="AJ63" s="163"/>
      <c r="AK63" s="163"/>
      <c r="AL63" s="163"/>
      <c r="AM63" s="163"/>
      <c r="AN63" s="163"/>
      <c r="AO63" s="163"/>
      <c r="AP63" s="163"/>
      <c r="AQ63" s="163"/>
      <c r="AR63" s="163"/>
      <c r="AS63" s="163"/>
      <c r="AT63" s="163"/>
      <c r="AU63" s="163"/>
      <c r="AV63" s="163"/>
      <c r="AW63" s="163"/>
      <c r="AX63" s="163"/>
      <c r="AY63" s="163"/>
      <c r="AZ63" s="163"/>
      <c r="BA63" s="163"/>
      <c r="BB63" s="163"/>
      <c r="BC63" s="163"/>
      <c r="BD63" s="163"/>
      <c r="BE63" s="163"/>
      <c r="BF63" s="163"/>
      <c r="BG63" s="163"/>
      <c r="BH63" s="163"/>
      <c r="BI63" s="163"/>
      <c r="BJ63" s="163"/>
      <c r="BK63" s="163"/>
      <c r="BL63" s="163"/>
      <c r="BM63" s="163"/>
      <c r="BN63" s="163"/>
      <c r="BO63" s="163"/>
      <c r="BP63" s="163"/>
      <c r="BQ63" s="163"/>
      <c r="BR63" s="163"/>
      <c r="BS63" s="163"/>
      <c r="BT63" s="163"/>
      <c r="BU63" s="163"/>
      <c r="BV63" s="163"/>
      <c r="BW63" s="163"/>
      <c r="BX63" s="163"/>
      <c r="BY63" s="163"/>
      <c r="BZ63" s="163"/>
      <c r="CA63" s="163"/>
      <c r="CB63" s="163"/>
      <c r="CC63" s="163"/>
      <c r="CD63" s="163"/>
      <c r="CE63" s="163"/>
      <c r="CF63" s="163"/>
      <c r="CG63" s="163"/>
      <c r="CH63" s="163"/>
      <c r="CI63" s="163"/>
      <c r="CJ63" s="163"/>
      <c r="CK63" s="163"/>
      <c r="CL63" s="163"/>
      <c r="CM63" s="163"/>
      <c r="CN63" s="163"/>
      <c r="CO63" s="163"/>
      <c r="CP63" s="163"/>
      <c r="CQ63" s="163"/>
      <c r="CR63" s="163"/>
      <c r="CS63" s="163"/>
      <c r="CT63" s="163"/>
      <c r="CU63" s="163"/>
      <c r="CV63" s="163"/>
      <c r="CW63" s="163"/>
      <c r="CX63" s="163"/>
      <c r="CY63" s="163"/>
      <c r="CZ63" s="163"/>
      <c r="DA63" s="163"/>
      <c r="DB63" s="163"/>
      <c r="DC63" s="163"/>
      <c r="DD63" s="163"/>
      <c r="DE63" s="163"/>
      <c r="DF63" s="163"/>
      <c r="DG63" s="163"/>
      <c r="DH63" s="163"/>
      <c r="DI63" s="163"/>
      <c r="DJ63" s="163"/>
      <c r="DK63" s="163"/>
      <c r="DL63" s="163"/>
      <c r="DM63" s="163"/>
      <c r="DN63" s="163"/>
      <c r="DO63" s="163"/>
      <c r="DP63" s="163"/>
      <c r="DQ63" s="163"/>
      <c r="DR63" s="163"/>
      <c r="DS63" s="163"/>
      <c r="DT63" s="163"/>
      <c r="DU63" s="163"/>
      <c r="DV63" s="163"/>
      <c r="DW63" s="163"/>
      <c r="DX63" s="163"/>
      <c r="DY63" s="163"/>
      <c r="DZ63" s="163"/>
      <c r="EA63" s="163"/>
      <c r="EB63" s="163"/>
      <c r="EC63" s="163"/>
      <c r="ED63" s="163"/>
      <c r="EE63" s="163"/>
      <c r="EF63" s="163"/>
      <c r="EG63" s="163"/>
      <c r="EH63" s="163"/>
      <c r="EI63" s="163"/>
      <c r="EJ63" s="163"/>
      <c r="EK63" s="163"/>
      <c r="EL63" s="163"/>
      <c r="EM63" s="163"/>
      <c r="EN63" s="163"/>
      <c r="EO63" s="163"/>
      <c r="EP63" s="163"/>
      <c r="EQ63" s="163"/>
      <c r="ER63" s="163"/>
      <c r="ES63" s="163"/>
      <c r="ET63" s="163"/>
      <c r="EU63" s="163"/>
      <c r="EV63" s="163"/>
      <c r="EW63" s="163"/>
      <c r="EX63" s="163"/>
      <c r="EY63" s="163"/>
      <c r="EZ63" s="163"/>
      <c r="FA63" s="163"/>
      <c r="FB63" s="163"/>
      <c r="FC63" s="163"/>
      <c r="FD63" s="163"/>
      <c r="FE63" s="163"/>
      <c r="FF63" s="163"/>
      <c r="FG63" s="163"/>
      <c r="FH63" s="163"/>
      <c r="FI63" s="163"/>
      <c r="FJ63" s="163"/>
      <c r="FK63" s="163"/>
      <c r="FL63" s="163"/>
      <c r="FM63" s="163"/>
      <c r="FN63" s="163"/>
      <c r="FO63" s="163"/>
      <c r="FP63" s="163"/>
      <c r="FQ63" s="163"/>
      <c r="FR63" s="163"/>
      <c r="FS63" s="163"/>
      <c r="FT63" s="163"/>
      <c r="FU63" s="163"/>
      <c r="FV63" s="163"/>
      <c r="FW63" s="163"/>
      <c r="FX63" s="163"/>
      <c r="FY63" s="163"/>
      <c r="FZ63" s="163"/>
      <c r="GA63" s="163"/>
      <c r="GB63" s="163"/>
      <c r="GC63" s="163"/>
      <c r="GD63" s="163"/>
      <c r="GE63" s="163"/>
      <c r="GF63" s="163"/>
      <c r="GG63" s="163"/>
      <c r="GH63" s="163"/>
      <c r="GI63" s="163"/>
      <c r="GJ63" s="163"/>
      <c r="GK63" s="163"/>
      <c r="GL63" s="163"/>
      <c r="GM63" s="163"/>
      <c r="GN63" s="163"/>
      <c r="GO63" s="163"/>
      <c r="GP63" s="163"/>
      <c r="GQ63" s="163"/>
      <c r="GR63" s="163"/>
      <c r="GS63" s="163"/>
      <c r="GT63" s="163"/>
      <c r="GU63" s="163"/>
      <c r="GV63" s="163"/>
      <c r="GW63" s="163"/>
      <c r="GX63" s="163"/>
      <c r="GY63" s="163"/>
      <c r="GZ63" s="163"/>
      <c r="HA63" s="163"/>
      <c r="HB63" s="163"/>
      <c r="HC63" s="163"/>
      <c r="HD63" s="163"/>
      <c r="HE63" s="163"/>
      <c r="HF63" s="163"/>
      <c r="HG63" s="163"/>
      <c r="HH63" s="163"/>
      <c r="HI63" s="163"/>
      <c r="HJ63" s="163"/>
    </row>
    <row r="64" spans="1:218" s="162" customFormat="1" ht="13.8" customHeight="1">
      <c r="A64" s="163"/>
      <c r="B64" s="164" t="s">
        <v>132</v>
      </c>
      <c r="C64" s="164" t="s">
        <v>148</v>
      </c>
      <c r="D64" s="164">
        <v>24</v>
      </c>
      <c r="E64" s="1122" t="s">
        <v>149</v>
      </c>
      <c r="F64" s="64"/>
      <c r="G64" s="64"/>
      <c r="H64" s="64"/>
      <c r="I64" s="163"/>
      <c r="J64" s="163"/>
      <c r="K64" s="163"/>
      <c r="L64" s="163"/>
      <c r="M64" s="163"/>
      <c r="N64" s="163"/>
      <c r="O64" s="163"/>
      <c r="P64" s="163"/>
      <c r="Q64" s="163"/>
      <c r="R64" s="163"/>
      <c r="S64" s="163"/>
      <c r="T64" s="163"/>
      <c r="U64" s="163"/>
      <c r="V64" s="163"/>
      <c r="W64" s="163"/>
      <c r="X64" s="163"/>
      <c r="Y64" s="163"/>
      <c r="Z64" s="163"/>
      <c r="AA64" s="163"/>
      <c r="AB64" s="163"/>
      <c r="AC64" s="163"/>
      <c r="AD64" s="163"/>
      <c r="AE64" s="163"/>
      <c r="AF64" s="163"/>
      <c r="AG64" s="163"/>
      <c r="AH64" s="163"/>
      <c r="AI64" s="163"/>
      <c r="AJ64" s="163"/>
      <c r="AK64" s="163"/>
      <c r="AL64" s="163"/>
      <c r="AM64" s="163"/>
      <c r="AN64" s="163"/>
      <c r="AO64" s="163"/>
      <c r="AP64" s="163"/>
      <c r="AQ64" s="163"/>
      <c r="AR64" s="163"/>
      <c r="AS64" s="163"/>
      <c r="AT64" s="163"/>
      <c r="AU64" s="163"/>
      <c r="AV64" s="163"/>
      <c r="AW64" s="163"/>
      <c r="AX64" s="163"/>
      <c r="AY64" s="163"/>
      <c r="AZ64" s="163"/>
      <c r="BA64" s="163"/>
      <c r="BB64" s="163"/>
      <c r="BC64" s="163"/>
      <c r="BD64" s="163"/>
      <c r="BE64" s="163"/>
      <c r="BF64" s="163"/>
      <c r="BG64" s="163"/>
      <c r="BH64" s="163"/>
      <c r="BI64" s="163"/>
      <c r="BJ64" s="163"/>
      <c r="BK64" s="163"/>
      <c r="BL64" s="163"/>
      <c r="BM64" s="163"/>
      <c r="BN64" s="163"/>
      <c r="BO64" s="163"/>
      <c r="BP64" s="163"/>
      <c r="BQ64" s="163"/>
      <c r="BR64" s="163"/>
      <c r="BS64" s="163"/>
      <c r="BT64" s="163"/>
      <c r="BU64" s="163"/>
      <c r="BV64" s="163"/>
      <c r="BW64" s="163"/>
      <c r="BX64" s="163"/>
      <c r="BY64" s="163"/>
      <c r="BZ64" s="163"/>
      <c r="CA64" s="163"/>
      <c r="CB64" s="163"/>
      <c r="CC64" s="163"/>
      <c r="CD64" s="163"/>
      <c r="CE64" s="163"/>
      <c r="CF64" s="163"/>
      <c r="CG64" s="163"/>
      <c r="CH64" s="163"/>
      <c r="CI64" s="163"/>
      <c r="CJ64" s="163"/>
      <c r="CK64" s="163"/>
      <c r="CL64" s="163"/>
      <c r="CM64" s="163"/>
      <c r="CN64" s="163"/>
      <c r="CO64" s="163"/>
      <c r="CP64" s="163"/>
      <c r="CQ64" s="163"/>
      <c r="CR64" s="163"/>
      <c r="CS64" s="163"/>
      <c r="CT64" s="163"/>
      <c r="CU64" s="163"/>
      <c r="CV64" s="163"/>
      <c r="CW64" s="163"/>
      <c r="CX64" s="163"/>
      <c r="CY64" s="163"/>
      <c r="CZ64" s="163"/>
      <c r="DA64" s="163"/>
      <c r="DB64" s="163"/>
      <c r="DC64" s="163"/>
      <c r="DD64" s="163"/>
      <c r="DE64" s="163"/>
      <c r="DF64" s="163"/>
      <c r="DG64" s="163"/>
      <c r="DH64" s="163"/>
      <c r="DI64" s="163"/>
      <c r="DJ64" s="163"/>
      <c r="DK64" s="163"/>
      <c r="DL64" s="163"/>
      <c r="DM64" s="163"/>
      <c r="DN64" s="163"/>
      <c r="DO64" s="163"/>
      <c r="DP64" s="163"/>
      <c r="DQ64" s="163"/>
      <c r="DR64" s="163"/>
      <c r="DS64" s="163"/>
      <c r="DT64" s="163"/>
      <c r="DU64" s="163"/>
      <c r="DV64" s="163"/>
      <c r="DW64" s="163"/>
      <c r="DX64" s="163"/>
      <c r="DY64" s="163"/>
      <c r="DZ64" s="163"/>
      <c r="EA64" s="163"/>
      <c r="EB64" s="163"/>
      <c r="EC64" s="163"/>
      <c r="ED64" s="163"/>
      <c r="EE64" s="163"/>
      <c r="EF64" s="163"/>
      <c r="EG64" s="163"/>
      <c r="EH64" s="163"/>
      <c r="EI64" s="163"/>
      <c r="EJ64" s="163"/>
      <c r="EK64" s="163"/>
      <c r="EL64" s="163"/>
      <c r="EM64" s="163"/>
      <c r="EN64" s="163"/>
      <c r="EO64" s="163"/>
      <c r="EP64" s="163"/>
      <c r="EQ64" s="163"/>
      <c r="ER64" s="163"/>
      <c r="ES64" s="163"/>
      <c r="ET64" s="163"/>
      <c r="EU64" s="163"/>
      <c r="EV64" s="163"/>
      <c r="EW64" s="163"/>
      <c r="EX64" s="163"/>
      <c r="EY64" s="163"/>
      <c r="EZ64" s="163"/>
      <c r="FA64" s="163"/>
      <c r="FB64" s="163"/>
      <c r="FC64" s="163"/>
      <c r="FD64" s="163"/>
      <c r="FE64" s="163"/>
      <c r="FF64" s="163"/>
      <c r="FG64" s="163"/>
      <c r="FH64" s="163"/>
      <c r="FI64" s="163"/>
      <c r="FJ64" s="163"/>
      <c r="FK64" s="163"/>
      <c r="FL64" s="163"/>
      <c r="FM64" s="163"/>
      <c r="FN64" s="163"/>
      <c r="FO64" s="163"/>
      <c r="FP64" s="163"/>
      <c r="FQ64" s="163"/>
      <c r="FR64" s="163"/>
      <c r="FS64" s="163"/>
      <c r="FT64" s="163"/>
      <c r="FU64" s="163"/>
      <c r="FV64" s="163"/>
      <c r="FW64" s="163"/>
      <c r="FX64" s="163"/>
      <c r="FY64" s="163"/>
      <c r="FZ64" s="163"/>
      <c r="GA64" s="163"/>
      <c r="GB64" s="163"/>
      <c r="GC64" s="163"/>
      <c r="GD64" s="163"/>
      <c r="GE64" s="163"/>
      <c r="GF64" s="163"/>
      <c r="GG64" s="163"/>
      <c r="GH64" s="163"/>
      <c r="GI64" s="163"/>
      <c r="GJ64" s="163"/>
      <c r="GK64" s="163"/>
      <c r="GL64" s="163"/>
      <c r="GM64" s="163"/>
      <c r="GN64" s="163"/>
      <c r="GO64" s="163"/>
      <c r="GP64" s="163"/>
      <c r="GQ64" s="163"/>
      <c r="GR64" s="163"/>
      <c r="GS64" s="163"/>
      <c r="GT64" s="163"/>
      <c r="GU64" s="163"/>
      <c r="GV64" s="163"/>
      <c r="GW64" s="163"/>
      <c r="GX64" s="163"/>
      <c r="GY64" s="163"/>
      <c r="GZ64" s="163"/>
      <c r="HA64" s="163"/>
      <c r="HB64" s="163"/>
      <c r="HC64" s="163"/>
      <c r="HD64" s="163"/>
      <c r="HE64" s="163"/>
      <c r="HF64" s="163"/>
      <c r="HG64" s="163"/>
      <c r="HH64" s="163"/>
      <c r="HI64" s="163"/>
      <c r="HJ64" s="163"/>
    </row>
    <row r="65" spans="1:218" s="162" customFormat="1" ht="13.8">
      <c r="A65" s="163"/>
      <c r="B65" s="164" t="s">
        <v>132</v>
      </c>
      <c r="C65" s="164" t="s">
        <v>148</v>
      </c>
      <c r="D65" s="164">
        <v>241</v>
      </c>
      <c r="E65" s="1123"/>
      <c r="F65" s="64"/>
      <c r="G65" s="64"/>
      <c r="H65" s="64"/>
      <c r="I65" s="163"/>
      <c r="J65" s="163"/>
      <c r="K65" s="163"/>
      <c r="L65" s="163"/>
      <c r="M65" s="163"/>
      <c r="N65" s="163"/>
      <c r="O65" s="163"/>
      <c r="P65" s="163"/>
      <c r="Q65" s="163"/>
      <c r="R65" s="163"/>
      <c r="S65" s="163"/>
      <c r="T65" s="163"/>
      <c r="U65" s="163"/>
      <c r="V65" s="163"/>
      <c r="W65" s="163"/>
      <c r="X65" s="163"/>
      <c r="Y65" s="163"/>
      <c r="Z65" s="163"/>
      <c r="AA65" s="163"/>
      <c r="AB65" s="163"/>
      <c r="AC65" s="163"/>
      <c r="AD65" s="163"/>
      <c r="AE65" s="163"/>
      <c r="AF65" s="163"/>
      <c r="AG65" s="163"/>
      <c r="AH65" s="163"/>
      <c r="AI65" s="163"/>
      <c r="AJ65" s="163"/>
      <c r="AK65" s="163"/>
      <c r="AL65" s="163"/>
      <c r="AM65" s="163"/>
      <c r="AN65" s="163"/>
      <c r="AO65" s="163"/>
      <c r="AP65" s="163"/>
      <c r="AQ65" s="163"/>
      <c r="AR65" s="163"/>
      <c r="AS65" s="163"/>
      <c r="AT65" s="163"/>
      <c r="AU65" s="163"/>
      <c r="AV65" s="163"/>
      <c r="AW65" s="163"/>
      <c r="AX65" s="163"/>
      <c r="AY65" s="163"/>
      <c r="AZ65" s="163"/>
      <c r="BA65" s="163"/>
      <c r="BB65" s="163"/>
      <c r="BC65" s="163"/>
      <c r="BD65" s="163"/>
      <c r="BE65" s="163"/>
      <c r="BF65" s="163"/>
      <c r="BG65" s="163"/>
      <c r="BH65" s="163"/>
      <c r="BI65" s="163"/>
      <c r="BJ65" s="163"/>
      <c r="BK65" s="163"/>
      <c r="BL65" s="163"/>
      <c r="BM65" s="163"/>
      <c r="BN65" s="163"/>
      <c r="BO65" s="163"/>
      <c r="BP65" s="163"/>
      <c r="BQ65" s="163"/>
      <c r="BR65" s="163"/>
      <c r="BS65" s="163"/>
      <c r="BT65" s="163"/>
      <c r="BU65" s="163"/>
      <c r="BV65" s="163"/>
      <c r="BW65" s="163"/>
      <c r="BX65" s="163"/>
      <c r="BY65" s="163"/>
      <c r="BZ65" s="163"/>
      <c r="CA65" s="163"/>
      <c r="CB65" s="163"/>
      <c r="CC65" s="163"/>
      <c r="CD65" s="163"/>
      <c r="CE65" s="163"/>
      <c r="CF65" s="163"/>
      <c r="CG65" s="163"/>
      <c r="CH65" s="163"/>
      <c r="CI65" s="163"/>
      <c r="CJ65" s="163"/>
      <c r="CK65" s="163"/>
      <c r="CL65" s="163"/>
      <c r="CM65" s="163"/>
      <c r="CN65" s="163"/>
      <c r="CO65" s="163"/>
      <c r="CP65" s="163"/>
      <c r="CQ65" s="163"/>
      <c r="CR65" s="163"/>
      <c r="CS65" s="163"/>
      <c r="CT65" s="163"/>
      <c r="CU65" s="163"/>
      <c r="CV65" s="163"/>
      <c r="CW65" s="163"/>
      <c r="CX65" s="163"/>
      <c r="CY65" s="163"/>
      <c r="CZ65" s="163"/>
      <c r="DA65" s="163"/>
      <c r="DB65" s="163"/>
      <c r="DC65" s="163"/>
      <c r="DD65" s="163"/>
      <c r="DE65" s="163"/>
      <c r="DF65" s="163"/>
      <c r="DG65" s="163"/>
      <c r="DH65" s="163"/>
      <c r="DI65" s="163"/>
      <c r="DJ65" s="163"/>
      <c r="DK65" s="163"/>
      <c r="DL65" s="163"/>
      <c r="DM65" s="163"/>
      <c r="DN65" s="163"/>
      <c r="DO65" s="163"/>
      <c r="DP65" s="163"/>
      <c r="DQ65" s="163"/>
      <c r="DR65" s="163"/>
      <c r="DS65" s="163"/>
      <c r="DT65" s="163"/>
      <c r="DU65" s="163"/>
      <c r="DV65" s="163"/>
      <c r="DW65" s="163"/>
      <c r="DX65" s="163"/>
      <c r="DY65" s="163"/>
      <c r="DZ65" s="163"/>
      <c r="EA65" s="163"/>
      <c r="EB65" s="163"/>
      <c r="EC65" s="163"/>
      <c r="ED65" s="163"/>
      <c r="EE65" s="163"/>
      <c r="EF65" s="163"/>
      <c r="EG65" s="163"/>
      <c r="EH65" s="163"/>
      <c r="EI65" s="163"/>
      <c r="EJ65" s="163"/>
      <c r="EK65" s="163"/>
      <c r="EL65" s="163"/>
      <c r="EM65" s="163"/>
      <c r="EN65" s="163"/>
      <c r="EO65" s="163"/>
      <c r="EP65" s="163"/>
      <c r="EQ65" s="163"/>
      <c r="ER65" s="163"/>
      <c r="ES65" s="163"/>
      <c r="ET65" s="163"/>
      <c r="EU65" s="163"/>
      <c r="EV65" s="163"/>
      <c r="EW65" s="163"/>
      <c r="EX65" s="163"/>
      <c r="EY65" s="163"/>
      <c r="EZ65" s="163"/>
      <c r="FA65" s="163"/>
      <c r="FB65" s="163"/>
      <c r="FC65" s="163"/>
      <c r="FD65" s="163"/>
      <c r="FE65" s="163"/>
      <c r="FF65" s="163"/>
      <c r="FG65" s="163"/>
      <c r="FH65" s="163"/>
      <c r="FI65" s="163"/>
      <c r="FJ65" s="163"/>
      <c r="FK65" s="163"/>
      <c r="FL65" s="163"/>
      <c r="FM65" s="163"/>
      <c r="FN65" s="163"/>
      <c r="FO65" s="163"/>
      <c r="FP65" s="163"/>
      <c r="FQ65" s="163"/>
      <c r="FR65" s="163"/>
      <c r="FS65" s="163"/>
      <c r="FT65" s="163"/>
      <c r="FU65" s="163"/>
      <c r="FV65" s="163"/>
      <c r="FW65" s="163"/>
      <c r="FX65" s="163"/>
      <c r="FY65" s="163"/>
      <c r="FZ65" s="163"/>
      <c r="GA65" s="163"/>
      <c r="GB65" s="163"/>
      <c r="GC65" s="163"/>
      <c r="GD65" s="163"/>
      <c r="GE65" s="163"/>
      <c r="GF65" s="163"/>
      <c r="GG65" s="163"/>
      <c r="GH65" s="163"/>
      <c r="GI65" s="163"/>
      <c r="GJ65" s="163"/>
      <c r="GK65" s="163"/>
      <c r="GL65" s="163"/>
      <c r="GM65" s="163"/>
      <c r="GN65" s="163"/>
      <c r="GO65" s="163"/>
      <c r="GP65" s="163"/>
      <c r="GQ65" s="163"/>
      <c r="GR65" s="163"/>
      <c r="GS65" s="163"/>
      <c r="GT65" s="163"/>
      <c r="GU65" s="163"/>
      <c r="GV65" s="163"/>
      <c r="GW65" s="163"/>
      <c r="GX65" s="163"/>
      <c r="GY65" s="163"/>
      <c r="GZ65" s="163"/>
      <c r="HA65" s="163"/>
      <c r="HB65" s="163"/>
      <c r="HC65" s="163"/>
      <c r="HD65" s="163"/>
      <c r="HE65" s="163"/>
      <c r="HF65" s="163"/>
      <c r="HG65" s="163"/>
      <c r="HH65" s="163"/>
      <c r="HI65" s="163"/>
      <c r="HJ65" s="163"/>
    </row>
    <row r="66" spans="1:218" s="162" customFormat="1" ht="13.8">
      <c r="A66" s="163"/>
      <c r="B66" s="164" t="s">
        <v>132</v>
      </c>
      <c r="C66" s="164" t="s">
        <v>148</v>
      </c>
      <c r="D66" s="164">
        <v>2410</v>
      </c>
      <c r="E66" s="1123"/>
      <c r="F66" s="64"/>
      <c r="G66" s="64"/>
      <c r="H66" s="64"/>
      <c r="I66" s="163"/>
      <c r="J66" s="163"/>
      <c r="K66" s="163"/>
      <c r="L66" s="163"/>
      <c r="M66" s="163"/>
      <c r="N66" s="163"/>
      <c r="O66" s="163"/>
      <c r="P66" s="163"/>
      <c r="Q66" s="163"/>
      <c r="R66" s="163"/>
      <c r="S66" s="163"/>
      <c r="T66" s="163"/>
      <c r="U66" s="163"/>
      <c r="V66" s="163"/>
      <c r="W66" s="163"/>
      <c r="X66" s="163"/>
      <c r="Y66" s="163"/>
      <c r="Z66" s="163"/>
      <c r="AA66" s="163"/>
      <c r="AB66" s="163"/>
      <c r="AC66" s="163"/>
      <c r="AD66" s="163"/>
      <c r="AE66" s="163"/>
      <c r="AF66" s="163"/>
      <c r="AG66" s="163"/>
      <c r="AH66" s="163"/>
      <c r="AI66" s="163"/>
      <c r="AJ66" s="163"/>
      <c r="AK66" s="163"/>
      <c r="AL66" s="163"/>
      <c r="AM66" s="163"/>
      <c r="AN66" s="163"/>
      <c r="AO66" s="163"/>
      <c r="AP66" s="163"/>
      <c r="AQ66" s="163"/>
      <c r="AR66" s="163"/>
      <c r="AS66" s="163"/>
      <c r="AT66" s="163"/>
      <c r="AU66" s="163"/>
      <c r="AV66" s="163"/>
      <c r="AW66" s="163"/>
      <c r="AX66" s="163"/>
      <c r="AY66" s="163"/>
      <c r="AZ66" s="163"/>
      <c r="BA66" s="163"/>
      <c r="BB66" s="163"/>
      <c r="BC66" s="163"/>
      <c r="BD66" s="163"/>
      <c r="BE66" s="163"/>
      <c r="BF66" s="163"/>
      <c r="BG66" s="163"/>
      <c r="BH66" s="163"/>
      <c r="BI66" s="163"/>
      <c r="BJ66" s="163"/>
      <c r="BK66" s="163"/>
      <c r="BL66" s="163"/>
      <c r="BM66" s="163"/>
      <c r="BN66" s="163"/>
      <c r="BO66" s="163"/>
      <c r="BP66" s="163"/>
      <c r="BQ66" s="163"/>
      <c r="BR66" s="163"/>
      <c r="BS66" s="163"/>
      <c r="BT66" s="163"/>
      <c r="BU66" s="163"/>
      <c r="BV66" s="163"/>
      <c r="BW66" s="163"/>
      <c r="BX66" s="163"/>
      <c r="BY66" s="163"/>
      <c r="BZ66" s="163"/>
      <c r="CA66" s="163"/>
      <c r="CB66" s="163"/>
      <c r="CC66" s="163"/>
      <c r="CD66" s="163"/>
      <c r="CE66" s="163"/>
      <c r="CF66" s="163"/>
      <c r="CG66" s="163"/>
      <c r="CH66" s="163"/>
      <c r="CI66" s="163"/>
      <c r="CJ66" s="163"/>
      <c r="CK66" s="163"/>
      <c r="CL66" s="163"/>
      <c r="CM66" s="163"/>
      <c r="CN66" s="163"/>
      <c r="CO66" s="163"/>
      <c r="CP66" s="163"/>
      <c r="CQ66" s="163"/>
      <c r="CR66" s="163"/>
      <c r="CS66" s="163"/>
      <c r="CT66" s="163"/>
      <c r="CU66" s="163"/>
      <c r="CV66" s="163"/>
      <c r="CW66" s="163"/>
      <c r="CX66" s="163"/>
      <c r="CY66" s="163"/>
      <c r="CZ66" s="163"/>
      <c r="DA66" s="163"/>
      <c r="DB66" s="163"/>
      <c r="DC66" s="163"/>
      <c r="DD66" s="163"/>
      <c r="DE66" s="163"/>
      <c r="DF66" s="163"/>
      <c r="DG66" s="163"/>
      <c r="DH66" s="163"/>
      <c r="DI66" s="163"/>
      <c r="DJ66" s="163"/>
      <c r="DK66" s="163"/>
      <c r="DL66" s="163"/>
      <c r="DM66" s="163"/>
      <c r="DN66" s="163"/>
      <c r="DO66" s="163"/>
      <c r="DP66" s="163"/>
      <c r="DQ66" s="163"/>
      <c r="DR66" s="163"/>
      <c r="DS66" s="163"/>
      <c r="DT66" s="163"/>
      <c r="DU66" s="163"/>
      <c r="DV66" s="163"/>
      <c r="DW66" s="163"/>
      <c r="DX66" s="163"/>
      <c r="DY66" s="163"/>
      <c r="DZ66" s="163"/>
      <c r="EA66" s="163"/>
      <c r="EB66" s="163"/>
      <c r="EC66" s="163"/>
      <c r="ED66" s="163"/>
      <c r="EE66" s="163"/>
      <c r="EF66" s="163"/>
      <c r="EG66" s="163"/>
      <c r="EH66" s="163"/>
      <c r="EI66" s="163"/>
      <c r="EJ66" s="163"/>
      <c r="EK66" s="163"/>
      <c r="EL66" s="163"/>
      <c r="EM66" s="163"/>
      <c r="EN66" s="163"/>
      <c r="EO66" s="163"/>
      <c r="EP66" s="163"/>
      <c r="EQ66" s="163"/>
      <c r="ER66" s="163"/>
      <c r="ES66" s="163"/>
      <c r="ET66" s="163"/>
      <c r="EU66" s="163"/>
      <c r="EV66" s="163"/>
      <c r="EW66" s="163"/>
      <c r="EX66" s="163"/>
      <c r="EY66" s="163"/>
      <c r="EZ66" s="163"/>
      <c r="FA66" s="163"/>
      <c r="FB66" s="163"/>
      <c r="FC66" s="163"/>
      <c r="FD66" s="163"/>
      <c r="FE66" s="163"/>
      <c r="FF66" s="163"/>
      <c r="FG66" s="163"/>
      <c r="FH66" s="163"/>
      <c r="FI66" s="163"/>
      <c r="FJ66" s="163"/>
      <c r="FK66" s="163"/>
      <c r="FL66" s="163"/>
      <c r="FM66" s="163"/>
      <c r="FN66" s="163"/>
      <c r="FO66" s="163"/>
      <c r="FP66" s="163"/>
      <c r="FQ66" s="163"/>
      <c r="FR66" s="163"/>
      <c r="FS66" s="163"/>
      <c r="FT66" s="163"/>
      <c r="FU66" s="163"/>
      <c r="FV66" s="163"/>
      <c r="FW66" s="163"/>
      <c r="FX66" s="163"/>
      <c r="FY66" s="163"/>
      <c r="FZ66" s="163"/>
      <c r="GA66" s="163"/>
      <c r="GB66" s="163"/>
      <c r="GC66" s="163"/>
      <c r="GD66" s="163"/>
      <c r="GE66" s="163"/>
      <c r="GF66" s="163"/>
      <c r="GG66" s="163"/>
      <c r="GH66" s="163"/>
      <c r="GI66" s="163"/>
      <c r="GJ66" s="163"/>
      <c r="GK66" s="163"/>
      <c r="GL66" s="163"/>
      <c r="GM66" s="163"/>
      <c r="GN66" s="163"/>
      <c r="GO66" s="163"/>
      <c r="GP66" s="163"/>
      <c r="GQ66" s="163"/>
      <c r="GR66" s="163"/>
      <c r="GS66" s="163"/>
      <c r="GT66" s="163"/>
      <c r="GU66" s="163"/>
      <c r="GV66" s="163"/>
      <c r="GW66" s="163"/>
      <c r="GX66" s="163"/>
      <c r="GY66" s="163"/>
      <c r="GZ66" s="163"/>
      <c r="HA66" s="163"/>
      <c r="HB66" s="163"/>
      <c r="HC66" s="163"/>
      <c r="HD66" s="163"/>
      <c r="HE66" s="163"/>
      <c r="HF66" s="163"/>
      <c r="HG66" s="163"/>
      <c r="HH66" s="163"/>
      <c r="HI66" s="163"/>
      <c r="HJ66" s="163"/>
    </row>
    <row r="67" spans="1:218" s="162" customFormat="1" ht="13.8">
      <c r="A67" s="163"/>
      <c r="B67" s="164" t="s">
        <v>132</v>
      </c>
      <c r="C67" s="164" t="s">
        <v>148</v>
      </c>
      <c r="D67" s="164">
        <v>242</v>
      </c>
      <c r="E67" s="1123"/>
      <c r="F67" s="64"/>
      <c r="G67" s="64"/>
      <c r="H67" s="64"/>
      <c r="I67" s="163"/>
      <c r="J67" s="163"/>
      <c r="K67" s="163"/>
      <c r="L67" s="163"/>
      <c r="M67" s="163"/>
      <c r="N67" s="163"/>
      <c r="O67" s="163"/>
      <c r="P67" s="163"/>
      <c r="Q67" s="163"/>
      <c r="R67" s="163"/>
      <c r="S67" s="163"/>
      <c r="T67" s="163"/>
      <c r="U67" s="163"/>
      <c r="V67" s="163"/>
      <c r="W67" s="163"/>
      <c r="X67" s="163"/>
      <c r="Y67" s="163"/>
      <c r="Z67" s="163"/>
      <c r="AA67" s="163"/>
      <c r="AB67" s="163"/>
      <c r="AC67" s="163"/>
      <c r="AD67" s="163"/>
      <c r="AE67" s="163"/>
      <c r="AF67" s="163"/>
      <c r="AG67" s="163"/>
      <c r="AH67" s="163"/>
      <c r="AI67" s="163"/>
      <c r="AJ67" s="163"/>
      <c r="AK67" s="163"/>
      <c r="AL67" s="163"/>
      <c r="AM67" s="163"/>
      <c r="AN67" s="163"/>
      <c r="AO67" s="163"/>
      <c r="AP67" s="163"/>
      <c r="AQ67" s="163"/>
      <c r="AR67" s="163"/>
      <c r="AS67" s="163"/>
      <c r="AT67" s="163"/>
      <c r="AU67" s="163"/>
      <c r="AV67" s="163"/>
      <c r="AW67" s="163"/>
      <c r="AX67" s="163"/>
      <c r="AY67" s="163"/>
      <c r="AZ67" s="163"/>
      <c r="BA67" s="163"/>
      <c r="BB67" s="163"/>
      <c r="BC67" s="163"/>
      <c r="BD67" s="163"/>
      <c r="BE67" s="163"/>
      <c r="BF67" s="163"/>
      <c r="BG67" s="163"/>
      <c r="BH67" s="163"/>
      <c r="BI67" s="163"/>
      <c r="BJ67" s="163"/>
      <c r="BK67" s="163"/>
      <c r="BL67" s="163"/>
      <c r="BM67" s="163"/>
      <c r="BN67" s="163"/>
      <c r="BO67" s="163"/>
      <c r="BP67" s="163"/>
      <c r="BQ67" s="163"/>
      <c r="BR67" s="163"/>
      <c r="BS67" s="163"/>
      <c r="BT67" s="163"/>
      <c r="BU67" s="163"/>
      <c r="BV67" s="163"/>
      <c r="BW67" s="163"/>
      <c r="BX67" s="163"/>
      <c r="BY67" s="163"/>
      <c r="BZ67" s="163"/>
      <c r="CA67" s="163"/>
      <c r="CB67" s="163"/>
      <c r="CC67" s="163"/>
      <c r="CD67" s="163"/>
      <c r="CE67" s="163"/>
      <c r="CF67" s="163"/>
      <c r="CG67" s="163"/>
      <c r="CH67" s="163"/>
      <c r="CI67" s="163"/>
      <c r="CJ67" s="163"/>
      <c r="CK67" s="163"/>
      <c r="CL67" s="163"/>
      <c r="CM67" s="163"/>
      <c r="CN67" s="163"/>
      <c r="CO67" s="163"/>
      <c r="CP67" s="163"/>
      <c r="CQ67" s="163"/>
      <c r="CR67" s="163"/>
      <c r="CS67" s="163"/>
      <c r="CT67" s="163"/>
      <c r="CU67" s="163"/>
      <c r="CV67" s="163"/>
      <c r="CW67" s="163"/>
      <c r="CX67" s="163"/>
      <c r="CY67" s="163"/>
      <c r="CZ67" s="163"/>
      <c r="DA67" s="163"/>
      <c r="DB67" s="163"/>
      <c r="DC67" s="163"/>
      <c r="DD67" s="163"/>
      <c r="DE67" s="163"/>
      <c r="DF67" s="163"/>
      <c r="DG67" s="163"/>
      <c r="DH67" s="163"/>
      <c r="DI67" s="163"/>
      <c r="DJ67" s="163"/>
      <c r="DK67" s="163"/>
      <c r="DL67" s="163"/>
      <c r="DM67" s="163"/>
      <c r="DN67" s="163"/>
      <c r="DO67" s="163"/>
      <c r="DP67" s="163"/>
      <c r="DQ67" s="163"/>
      <c r="DR67" s="163"/>
      <c r="DS67" s="163"/>
      <c r="DT67" s="163"/>
      <c r="DU67" s="163"/>
      <c r="DV67" s="163"/>
      <c r="DW67" s="163"/>
      <c r="DX67" s="163"/>
      <c r="DY67" s="163"/>
      <c r="DZ67" s="163"/>
      <c r="EA67" s="163"/>
      <c r="EB67" s="163"/>
      <c r="EC67" s="163"/>
      <c r="ED67" s="163"/>
      <c r="EE67" s="163"/>
      <c r="EF67" s="163"/>
      <c r="EG67" s="163"/>
      <c r="EH67" s="163"/>
      <c r="EI67" s="163"/>
      <c r="EJ67" s="163"/>
      <c r="EK67" s="163"/>
      <c r="EL67" s="163"/>
      <c r="EM67" s="163"/>
      <c r="EN67" s="163"/>
      <c r="EO67" s="163"/>
      <c r="EP67" s="163"/>
      <c r="EQ67" s="163"/>
      <c r="ER67" s="163"/>
      <c r="ES67" s="163"/>
      <c r="ET67" s="163"/>
      <c r="EU67" s="163"/>
      <c r="EV67" s="163"/>
      <c r="EW67" s="163"/>
      <c r="EX67" s="163"/>
      <c r="EY67" s="163"/>
      <c r="EZ67" s="163"/>
      <c r="FA67" s="163"/>
      <c r="FB67" s="163"/>
      <c r="FC67" s="163"/>
      <c r="FD67" s="163"/>
      <c r="FE67" s="163"/>
      <c r="FF67" s="163"/>
      <c r="FG67" s="163"/>
      <c r="FH67" s="163"/>
      <c r="FI67" s="163"/>
      <c r="FJ67" s="163"/>
      <c r="FK67" s="163"/>
      <c r="FL67" s="163"/>
      <c r="FM67" s="163"/>
      <c r="FN67" s="163"/>
      <c r="FO67" s="163"/>
      <c r="FP67" s="163"/>
      <c r="FQ67" s="163"/>
      <c r="FR67" s="163"/>
      <c r="FS67" s="163"/>
      <c r="FT67" s="163"/>
      <c r="FU67" s="163"/>
      <c r="FV67" s="163"/>
      <c r="FW67" s="163"/>
      <c r="FX67" s="163"/>
      <c r="FY67" s="163"/>
      <c r="FZ67" s="163"/>
      <c r="GA67" s="163"/>
      <c r="GB67" s="163"/>
      <c r="GC67" s="163"/>
      <c r="GD67" s="163"/>
      <c r="GE67" s="163"/>
      <c r="GF67" s="163"/>
      <c r="GG67" s="163"/>
      <c r="GH67" s="163"/>
      <c r="GI67" s="163"/>
      <c r="GJ67" s="163"/>
      <c r="GK67" s="163"/>
      <c r="GL67" s="163"/>
      <c r="GM67" s="163"/>
      <c r="GN67" s="163"/>
      <c r="GO67" s="163"/>
      <c r="GP67" s="163"/>
      <c r="GQ67" s="163"/>
      <c r="GR67" s="163"/>
      <c r="GS67" s="163"/>
      <c r="GT67" s="163"/>
      <c r="GU67" s="163"/>
      <c r="GV67" s="163"/>
      <c r="GW67" s="163"/>
      <c r="GX67" s="163"/>
      <c r="GY67" s="163"/>
      <c r="GZ67" s="163"/>
      <c r="HA67" s="163"/>
      <c r="HB67" s="163"/>
      <c r="HC67" s="163"/>
      <c r="HD67" s="163"/>
      <c r="HE67" s="163"/>
      <c r="HF67" s="163"/>
      <c r="HG67" s="163"/>
      <c r="HH67" s="163"/>
      <c r="HI67" s="163"/>
      <c r="HJ67" s="163"/>
    </row>
    <row r="68" spans="1:218" s="162" customFormat="1" ht="13.8">
      <c r="A68" s="163"/>
      <c r="B68" s="164" t="s">
        <v>132</v>
      </c>
      <c r="C68" s="164" t="s">
        <v>148</v>
      </c>
      <c r="D68" s="164">
        <v>2420</v>
      </c>
      <c r="E68" s="1123"/>
      <c r="F68" s="64"/>
      <c r="G68" s="64"/>
      <c r="H68" s="64"/>
      <c r="I68" s="163"/>
      <c r="J68" s="163"/>
      <c r="K68" s="163"/>
      <c r="L68" s="163"/>
      <c r="M68" s="163"/>
      <c r="N68" s="163"/>
      <c r="O68" s="163"/>
      <c r="P68" s="163"/>
      <c r="Q68" s="163"/>
      <c r="R68" s="163"/>
      <c r="S68" s="163"/>
      <c r="T68" s="163"/>
      <c r="U68" s="163"/>
      <c r="V68" s="163"/>
      <c r="W68" s="163"/>
      <c r="X68" s="163"/>
      <c r="Y68" s="163"/>
      <c r="Z68" s="163"/>
      <c r="AA68" s="163"/>
      <c r="AB68" s="163"/>
      <c r="AC68" s="163"/>
      <c r="AD68" s="163"/>
      <c r="AE68" s="163"/>
      <c r="AF68" s="163"/>
      <c r="AG68" s="163"/>
      <c r="AH68" s="163"/>
      <c r="AI68" s="163"/>
      <c r="AJ68" s="163"/>
      <c r="AK68" s="163"/>
      <c r="AL68" s="163"/>
      <c r="AM68" s="163"/>
      <c r="AN68" s="163"/>
      <c r="AO68" s="163"/>
      <c r="AP68" s="163"/>
      <c r="AQ68" s="163"/>
      <c r="AR68" s="163"/>
      <c r="AS68" s="163"/>
      <c r="AT68" s="163"/>
      <c r="AU68" s="163"/>
      <c r="AV68" s="163"/>
      <c r="AW68" s="163"/>
      <c r="AX68" s="163"/>
      <c r="AY68" s="163"/>
      <c r="AZ68" s="163"/>
      <c r="BA68" s="163"/>
      <c r="BB68" s="163"/>
      <c r="BC68" s="163"/>
      <c r="BD68" s="163"/>
      <c r="BE68" s="163"/>
      <c r="BF68" s="163"/>
      <c r="BG68" s="163"/>
      <c r="BH68" s="163"/>
      <c r="BI68" s="163"/>
      <c r="BJ68" s="163"/>
      <c r="BK68" s="163"/>
      <c r="BL68" s="163"/>
      <c r="BM68" s="163"/>
      <c r="BN68" s="163"/>
      <c r="BO68" s="163"/>
      <c r="BP68" s="163"/>
      <c r="BQ68" s="163"/>
      <c r="BR68" s="163"/>
      <c r="BS68" s="163"/>
      <c r="BT68" s="163"/>
      <c r="BU68" s="163"/>
      <c r="BV68" s="163"/>
      <c r="BW68" s="163"/>
      <c r="BX68" s="163"/>
      <c r="BY68" s="163"/>
      <c r="BZ68" s="163"/>
      <c r="CA68" s="163"/>
      <c r="CB68" s="163"/>
      <c r="CC68" s="163"/>
      <c r="CD68" s="163"/>
      <c r="CE68" s="163"/>
      <c r="CF68" s="163"/>
      <c r="CG68" s="163"/>
      <c r="CH68" s="163"/>
      <c r="CI68" s="163"/>
      <c r="CJ68" s="163"/>
      <c r="CK68" s="163"/>
      <c r="CL68" s="163"/>
      <c r="CM68" s="163"/>
      <c r="CN68" s="163"/>
      <c r="CO68" s="163"/>
      <c r="CP68" s="163"/>
      <c r="CQ68" s="163"/>
      <c r="CR68" s="163"/>
      <c r="CS68" s="163"/>
      <c r="CT68" s="163"/>
      <c r="CU68" s="163"/>
      <c r="CV68" s="163"/>
      <c r="CW68" s="163"/>
      <c r="CX68" s="163"/>
      <c r="CY68" s="163"/>
      <c r="CZ68" s="163"/>
      <c r="DA68" s="163"/>
      <c r="DB68" s="163"/>
      <c r="DC68" s="163"/>
      <c r="DD68" s="163"/>
      <c r="DE68" s="163"/>
      <c r="DF68" s="163"/>
      <c r="DG68" s="163"/>
      <c r="DH68" s="163"/>
      <c r="DI68" s="163"/>
      <c r="DJ68" s="163"/>
      <c r="DK68" s="163"/>
      <c r="DL68" s="163"/>
      <c r="DM68" s="163"/>
      <c r="DN68" s="163"/>
      <c r="DO68" s="163"/>
      <c r="DP68" s="163"/>
      <c r="DQ68" s="163"/>
      <c r="DR68" s="163"/>
      <c r="DS68" s="163"/>
      <c r="DT68" s="163"/>
      <c r="DU68" s="163"/>
      <c r="DV68" s="163"/>
      <c r="DW68" s="163"/>
      <c r="DX68" s="163"/>
      <c r="DY68" s="163"/>
      <c r="DZ68" s="163"/>
      <c r="EA68" s="163"/>
      <c r="EB68" s="163"/>
      <c r="EC68" s="163"/>
      <c r="ED68" s="163"/>
      <c r="EE68" s="163"/>
      <c r="EF68" s="163"/>
      <c r="EG68" s="163"/>
      <c r="EH68" s="163"/>
      <c r="EI68" s="163"/>
      <c r="EJ68" s="163"/>
      <c r="EK68" s="163"/>
      <c r="EL68" s="163"/>
      <c r="EM68" s="163"/>
      <c r="EN68" s="163"/>
      <c r="EO68" s="163"/>
      <c r="EP68" s="163"/>
      <c r="EQ68" s="163"/>
      <c r="ER68" s="163"/>
      <c r="ES68" s="163"/>
      <c r="ET68" s="163"/>
      <c r="EU68" s="163"/>
      <c r="EV68" s="163"/>
      <c r="EW68" s="163"/>
      <c r="EX68" s="163"/>
      <c r="EY68" s="163"/>
      <c r="EZ68" s="163"/>
      <c r="FA68" s="163"/>
      <c r="FB68" s="163"/>
      <c r="FC68" s="163"/>
      <c r="FD68" s="163"/>
      <c r="FE68" s="163"/>
      <c r="FF68" s="163"/>
      <c r="FG68" s="163"/>
      <c r="FH68" s="163"/>
      <c r="FI68" s="163"/>
      <c r="FJ68" s="163"/>
      <c r="FK68" s="163"/>
      <c r="FL68" s="163"/>
      <c r="FM68" s="163"/>
      <c r="FN68" s="163"/>
      <c r="FO68" s="163"/>
      <c r="FP68" s="163"/>
      <c r="FQ68" s="163"/>
      <c r="FR68" s="163"/>
      <c r="FS68" s="163"/>
      <c r="FT68" s="163"/>
      <c r="FU68" s="163"/>
      <c r="FV68" s="163"/>
      <c r="FW68" s="163"/>
      <c r="FX68" s="163"/>
      <c r="FY68" s="163"/>
      <c r="FZ68" s="163"/>
      <c r="GA68" s="163"/>
      <c r="GB68" s="163"/>
      <c r="GC68" s="163"/>
      <c r="GD68" s="163"/>
      <c r="GE68" s="163"/>
      <c r="GF68" s="163"/>
      <c r="GG68" s="163"/>
      <c r="GH68" s="163"/>
      <c r="GI68" s="163"/>
      <c r="GJ68" s="163"/>
      <c r="GK68" s="163"/>
      <c r="GL68" s="163"/>
      <c r="GM68" s="163"/>
      <c r="GN68" s="163"/>
      <c r="GO68" s="163"/>
      <c r="GP68" s="163"/>
      <c r="GQ68" s="163"/>
      <c r="GR68" s="163"/>
      <c r="GS68" s="163"/>
      <c r="GT68" s="163"/>
      <c r="GU68" s="163"/>
      <c r="GV68" s="163"/>
      <c r="GW68" s="163"/>
      <c r="GX68" s="163"/>
      <c r="GY68" s="163"/>
      <c r="GZ68" s="163"/>
      <c r="HA68" s="163"/>
      <c r="HB68" s="163"/>
      <c r="HC68" s="163"/>
      <c r="HD68" s="163"/>
      <c r="HE68" s="163"/>
      <c r="HF68" s="163"/>
      <c r="HG68" s="163"/>
      <c r="HH68" s="163"/>
      <c r="HI68" s="163"/>
      <c r="HJ68" s="163"/>
    </row>
    <row r="69" spans="1:218" s="162" customFormat="1" ht="13.8">
      <c r="A69" s="163"/>
      <c r="B69" s="164" t="s">
        <v>132</v>
      </c>
      <c r="C69" s="164" t="s">
        <v>148</v>
      </c>
      <c r="D69" s="164">
        <v>2434</v>
      </c>
      <c r="E69" s="1123"/>
      <c r="F69" s="64"/>
      <c r="G69" s="64"/>
      <c r="H69" s="64"/>
      <c r="I69" s="163"/>
      <c r="J69" s="163"/>
      <c r="K69" s="163"/>
      <c r="L69" s="163"/>
      <c r="M69" s="163"/>
      <c r="N69" s="163"/>
      <c r="O69" s="163"/>
      <c r="P69" s="163"/>
      <c r="Q69" s="163"/>
      <c r="R69" s="163"/>
      <c r="S69" s="163"/>
      <c r="T69" s="163"/>
      <c r="U69" s="163"/>
      <c r="V69" s="163"/>
      <c r="W69" s="163"/>
      <c r="X69" s="163"/>
      <c r="Y69" s="163"/>
      <c r="Z69" s="163"/>
      <c r="AA69" s="163"/>
      <c r="AB69" s="163"/>
      <c r="AC69" s="163"/>
      <c r="AD69" s="163"/>
      <c r="AE69" s="163"/>
      <c r="AF69" s="163"/>
      <c r="AG69" s="163"/>
      <c r="AH69" s="163"/>
      <c r="AI69" s="163"/>
      <c r="AJ69" s="163"/>
      <c r="AK69" s="163"/>
      <c r="AL69" s="163"/>
      <c r="AM69" s="163"/>
      <c r="AN69" s="163"/>
      <c r="AO69" s="163"/>
      <c r="AP69" s="163"/>
      <c r="AQ69" s="163"/>
      <c r="AR69" s="163"/>
      <c r="AS69" s="163"/>
      <c r="AT69" s="163"/>
      <c r="AU69" s="163"/>
      <c r="AV69" s="163"/>
      <c r="AW69" s="163"/>
      <c r="AX69" s="163"/>
      <c r="AY69" s="163"/>
      <c r="AZ69" s="163"/>
      <c r="BA69" s="163"/>
      <c r="BB69" s="163"/>
      <c r="BC69" s="163"/>
      <c r="BD69" s="163"/>
      <c r="BE69" s="163"/>
      <c r="BF69" s="163"/>
      <c r="BG69" s="163"/>
      <c r="BH69" s="163"/>
      <c r="BI69" s="163"/>
      <c r="BJ69" s="163"/>
      <c r="BK69" s="163"/>
      <c r="BL69" s="163"/>
      <c r="BM69" s="163"/>
      <c r="BN69" s="163"/>
      <c r="BO69" s="163"/>
      <c r="BP69" s="163"/>
      <c r="BQ69" s="163"/>
      <c r="BR69" s="163"/>
      <c r="BS69" s="163"/>
      <c r="BT69" s="163"/>
      <c r="BU69" s="163"/>
      <c r="BV69" s="163"/>
      <c r="BW69" s="163"/>
      <c r="BX69" s="163"/>
      <c r="BY69" s="163"/>
      <c r="BZ69" s="163"/>
      <c r="CA69" s="163"/>
      <c r="CB69" s="163"/>
      <c r="CC69" s="163"/>
      <c r="CD69" s="163"/>
      <c r="CE69" s="163"/>
      <c r="CF69" s="163"/>
      <c r="CG69" s="163"/>
      <c r="CH69" s="163"/>
      <c r="CI69" s="163"/>
      <c r="CJ69" s="163"/>
      <c r="CK69" s="163"/>
      <c r="CL69" s="163"/>
      <c r="CM69" s="163"/>
      <c r="CN69" s="163"/>
      <c r="CO69" s="163"/>
      <c r="CP69" s="163"/>
      <c r="CQ69" s="163"/>
      <c r="CR69" s="163"/>
      <c r="CS69" s="163"/>
      <c r="CT69" s="163"/>
      <c r="CU69" s="163"/>
      <c r="CV69" s="163"/>
      <c r="CW69" s="163"/>
      <c r="CX69" s="163"/>
      <c r="CY69" s="163"/>
      <c r="CZ69" s="163"/>
      <c r="DA69" s="163"/>
      <c r="DB69" s="163"/>
      <c r="DC69" s="163"/>
      <c r="DD69" s="163"/>
      <c r="DE69" s="163"/>
      <c r="DF69" s="163"/>
      <c r="DG69" s="163"/>
      <c r="DH69" s="163"/>
      <c r="DI69" s="163"/>
      <c r="DJ69" s="163"/>
      <c r="DK69" s="163"/>
      <c r="DL69" s="163"/>
      <c r="DM69" s="163"/>
      <c r="DN69" s="163"/>
      <c r="DO69" s="163"/>
      <c r="DP69" s="163"/>
      <c r="DQ69" s="163"/>
      <c r="DR69" s="163"/>
      <c r="DS69" s="163"/>
      <c r="DT69" s="163"/>
      <c r="DU69" s="163"/>
      <c r="DV69" s="163"/>
      <c r="DW69" s="163"/>
      <c r="DX69" s="163"/>
      <c r="DY69" s="163"/>
      <c r="DZ69" s="163"/>
      <c r="EA69" s="163"/>
      <c r="EB69" s="163"/>
      <c r="EC69" s="163"/>
      <c r="ED69" s="163"/>
      <c r="EE69" s="163"/>
      <c r="EF69" s="163"/>
      <c r="EG69" s="163"/>
      <c r="EH69" s="163"/>
      <c r="EI69" s="163"/>
      <c r="EJ69" s="163"/>
      <c r="EK69" s="163"/>
      <c r="EL69" s="163"/>
      <c r="EM69" s="163"/>
      <c r="EN69" s="163"/>
      <c r="EO69" s="163"/>
      <c r="EP69" s="163"/>
      <c r="EQ69" s="163"/>
      <c r="ER69" s="163"/>
      <c r="ES69" s="163"/>
      <c r="ET69" s="163"/>
      <c r="EU69" s="163"/>
      <c r="EV69" s="163"/>
      <c r="EW69" s="163"/>
      <c r="EX69" s="163"/>
      <c r="EY69" s="163"/>
      <c r="EZ69" s="163"/>
      <c r="FA69" s="163"/>
      <c r="FB69" s="163"/>
      <c r="FC69" s="163"/>
      <c r="FD69" s="163"/>
      <c r="FE69" s="163"/>
      <c r="FF69" s="163"/>
      <c r="FG69" s="163"/>
      <c r="FH69" s="163"/>
      <c r="FI69" s="163"/>
      <c r="FJ69" s="163"/>
      <c r="FK69" s="163"/>
      <c r="FL69" s="163"/>
      <c r="FM69" s="163"/>
      <c r="FN69" s="163"/>
      <c r="FO69" s="163"/>
      <c r="FP69" s="163"/>
      <c r="FQ69" s="163"/>
      <c r="FR69" s="163"/>
      <c r="FS69" s="163"/>
      <c r="FT69" s="163"/>
      <c r="FU69" s="163"/>
      <c r="FV69" s="163"/>
      <c r="FW69" s="163"/>
      <c r="FX69" s="163"/>
      <c r="FY69" s="163"/>
      <c r="FZ69" s="163"/>
      <c r="GA69" s="163"/>
      <c r="GB69" s="163"/>
      <c r="GC69" s="163"/>
      <c r="GD69" s="163"/>
      <c r="GE69" s="163"/>
      <c r="GF69" s="163"/>
      <c r="GG69" s="163"/>
      <c r="GH69" s="163"/>
      <c r="GI69" s="163"/>
      <c r="GJ69" s="163"/>
      <c r="GK69" s="163"/>
      <c r="GL69" s="163"/>
      <c r="GM69" s="163"/>
      <c r="GN69" s="163"/>
      <c r="GO69" s="163"/>
      <c r="GP69" s="163"/>
      <c r="GQ69" s="163"/>
      <c r="GR69" s="163"/>
      <c r="GS69" s="163"/>
      <c r="GT69" s="163"/>
      <c r="GU69" s="163"/>
      <c r="GV69" s="163"/>
      <c r="GW69" s="163"/>
      <c r="GX69" s="163"/>
      <c r="GY69" s="163"/>
      <c r="GZ69" s="163"/>
      <c r="HA69" s="163"/>
      <c r="HB69" s="163"/>
      <c r="HC69" s="163"/>
      <c r="HD69" s="163"/>
      <c r="HE69" s="163"/>
      <c r="HF69" s="163"/>
      <c r="HG69" s="163"/>
      <c r="HH69" s="163"/>
      <c r="HI69" s="163"/>
      <c r="HJ69" s="163"/>
    </row>
    <row r="70" spans="1:218" s="162" customFormat="1" ht="13.8">
      <c r="A70" s="163"/>
      <c r="B70" s="164" t="s">
        <v>132</v>
      </c>
      <c r="C70" s="164" t="s">
        <v>148</v>
      </c>
      <c r="D70" s="164">
        <v>244</v>
      </c>
      <c r="E70" s="1123"/>
      <c r="F70" s="64"/>
      <c r="G70" s="64"/>
      <c r="H70" s="64"/>
      <c r="I70" s="163"/>
      <c r="J70" s="163"/>
      <c r="K70" s="163"/>
      <c r="L70" s="163"/>
      <c r="M70" s="163"/>
      <c r="N70" s="163"/>
      <c r="O70" s="163"/>
      <c r="P70" s="163"/>
      <c r="Q70" s="163"/>
      <c r="R70" s="163"/>
      <c r="S70" s="163"/>
      <c r="T70" s="163"/>
      <c r="U70" s="163"/>
      <c r="V70" s="163"/>
      <c r="W70" s="163"/>
      <c r="X70" s="163"/>
      <c r="Y70" s="163"/>
      <c r="Z70" s="163"/>
      <c r="AA70" s="163"/>
      <c r="AB70" s="163"/>
      <c r="AC70" s="163"/>
      <c r="AD70" s="163"/>
      <c r="AE70" s="163"/>
      <c r="AF70" s="163"/>
      <c r="AG70" s="163"/>
      <c r="AH70" s="163"/>
      <c r="AI70" s="163"/>
      <c r="AJ70" s="163"/>
      <c r="AK70" s="163"/>
      <c r="AL70" s="163"/>
      <c r="AM70" s="163"/>
      <c r="AN70" s="163"/>
      <c r="AO70" s="163"/>
      <c r="AP70" s="163"/>
      <c r="AQ70" s="163"/>
      <c r="AR70" s="163"/>
      <c r="AS70" s="163"/>
      <c r="AT70" s="163"/>
      <c r="AU70" s="163"/>
      <c r="AV70" s="163"/>
      <c r="AW70" s="163"/>
      <c r="AX70" s="163"/>
      <c r="AY70" s="163"/>
      <c r="AZ70" s="163"/>
      <c r="BA70" s="163"/>
      <c r="BB70" s="163"/>
      <c r="BC70" s="163"/>
      <c r="BD70" s="163"/>
      <c r="BE70" s="163"/>
      <c r="BF70" s="163"/>
      <c r="BG70" s="163"/>
      <c r="BH70" s="163"/>
      <c r="BI70" s="163"/>
      <c r="BJ70" s="163"/>
      <c r="BK70" s="163"/>
      <c r="BL70" s="163"/>
      <c r="BM70" s="163"/>
      <c r="BN70" s="163"/>
      <c r="BO70" s="163"/>
      <c r="BP70" s="163"/>
      <c r="BQ70" s="163"/>
      <c r="BR70" s="163"/>
      <c r="BS70" s="163"/>
      <c r="BT70" s="163"/>
      <c r="BU70" s="163"/>
      <c r="BV70" s="163"/>
      <c r="BW70" s="163"/>
      <c r="BX70" s="163"/>
      <c r="BY70" s="163"/>
      <c r="BZ70" s="163"/>
      <c r="CA70" s="163"/>
      <c r="CB70" s="163"/>
      <c r="CC70" s="163"/>
      <c r="CD70" s="163"/>
      <c r="CE70" s="163"/>
      <c r="CF70" s="163"/>
      <c r="CG70" s="163"/>
      <c r="CH70" s="163"/>
      <c r="CI70" s="163"/>
      <c r="CJ70" s="163"/>
      <c r="CK70" s="163"/>
      <c r="CL70" s="163"/>
      <c r="CM70" s="163"/>
      <c r="CN70" s="163"/>
      <c r="CO70" s="163"/>
      <c r="CP70" s="163"/>
      <c r="CQ70" s="163"/>
      <c r="CR70" s="163"/>
      <c r="CS70" s="163"/>
      <c r="CT70" s="163"/>
      <c r="CU70" s="163"/>
      <c r="CV70" s="163"/>
      <c r="CW70" s="163"/>
      <c r="CX70" s="163"/>
      <c r="CY70" s="163"/>
      <c r="CZ70" s="163"/>
      <c r="DA70" s="163"/>
      <c r="DB70" s="163"/>
      <c r="DC70" s="163"/>
      <c r="DD70" s="163"/>
      <c r="DE70" s="163"/>
      <c r="DF70" s="163"/>
      <c r="DG70" s="163"/>
      <c r="DH70" s="163"/>
      <c r="DI70" s="163"/>
      <c r="DJ70" s="163"/>
      <c r="DK70" s="163"/>
      <c r="DL70" s="163"/>
      <c r="DM70" s="163"/>
      <c r="DN70" s="163"/>
      <c r="DO70" s="163"/>
      <c r="DP70" s="163"/>
      <c r="DQ70" s="163"/>
      <c r="DR70" s="163"/>
      <c r="DS70" s="163"/>
      <c r="DT70" s="163"/>
      <c r="DU70" s="163"/>
      <c r="DV70" s="163"/>
      <c r="DW70" s="163"/>
      <c r="DX70" s="163"/>
      <c r="DY70" s="163"/>
      <c r="DZ70" s="163"/>
      <c r="EA70" s="163"/>
      <c r="EB70" s="163"/>
      <c r="EC70" s="163"/>
      <c r="ED70" s="163"/>
      <c r="EE70" s="163"/>
      <c r="EF70" s="163"/>
      <c r="EG70" s="163"/>
      <c r="EH70" s="163"/>
      <c r="EI70" s="163"/>
      <c r="EJ70" s="163"/>
      <c r="EK70" s="163"/>
      <c r="EL70" s="163"/>
      <c r="EM70" s="163"/>
      <c r="EN70" s="163"/>
      <c r="EO70" s="163"/>
      <c r="EP70" s="163"/>
      <c r="EQ70" s="163"/>
      <c r="ER70" s="163"/>
      <c r="ES70" s="163"/>
      <c r="ET70" s="163"/>
      <c r="EU70" s="163"/>
      <c r="EV70" s="163"/>
      <c r="EW70" s="163"/>
      <c r="EX70" s="163"/>
      <c r="EY70" s="163"/>
      <c r="EZ70" s="163"/>
      <c r="FA70" s="163"/>
      <c r="FB70" s="163"/>
      <c r="FC70" s="163"/>
      <c r="FD70" s="163"/>
      <c r="FE70" s="163"/>
      <c r="FF70" s="163"/>
      <c r="FG70" s="163"/>
      <c r="FH70" s="163"/>
      <c r="FI70" s="163"/>
      <c r="FJ70" s="163"/>
      <c r="FK70" s="163"/>
      <c r="FL70" s="163"/>
      <c r="FM70" s="163"/>
      <c r="FN70" s="163"/>
      <c r="FO70" s="163"/>
      <c r="FP70" s="163"/>
      <c r="FQ70" s="163"/>
      <c r="FR70" s="163"/>
      <c r="FS70" s="163"/>
      <c r="FT70" s="163"/>
      <c r="FU70" s="163"/>
      <c r="FV70" s="163"/>
      <c r="FW70" s="163"/>
      <c r="FX70" s="163"/>
      <c r="FY70" s="163"/>
      <c r="FZ70" s="163"/>
      <c r="GA70" s="163"/>
      <c r="GB70" s="163"/>
      <c r="GC70" s="163"/>
      <c r="GD70" s="163"/>
      <c r="GE70" s="163"/>
      <c r="GF70" s="163"/>
      <c r="GG70" s="163"/>
      <c r="GH70" s="163"/>
      <c r="GI70" s="163"/>
      <c r="GJ70" s="163"/>
      <c r="GK70" s="163"/>
      <c r="GL70" s="163"/>
      <c r="GM70" s="163"/>
      <c r="GN70" s="163"/>
      <c r="GO70" s="163"/>
      <c r="GP70" s="163"/>
      <c r="GQ70" s="163"/>
      <c r="GR70" s="163"/>
      <c r="GS70" s="163"/>
      <c r="GT70" s="163"/>
      <c r="GU70" s="163"/>
      <c r="GV70" s="163"/>
      <c r="GW70" s="163"/>
      <c r="GX70" s="163"/>
      <c r="GY70" s="163"/>
      <c r="GZ70" s="163"/>
      <c r="HA70" s="163"/>
      <c r="HB70" s="163"/>
      <c r="HC70" s="163"/>
      <c r="HD70" s="163"/>
      <c r="HE70" s="163"/>
      <c r="HF70" s="163"/>
      <c r="HG70" s="163"/>
      <c r="HH70" s="163"/>
      <c r="HI70" s="163"/>
      <c r="HJ70" s="163"/>
    </row>
    <row r="71" spans="1:218" s="162" customFormat="1" ht="13.8">
      <c r="A71" s="163"/>
      <c r="B71" s="164" t="s">
        <v>132</v>
      </c>
      <c r="C71" s="164" t="s">
        <v>148</v>
      </c>
      <c r="D71" s="164">
        <v>2442</v>
      </c>
      <c r="E71" s="1123"/>
      <c r="F71" s="64"/>
      <c r="G71" s="64"/>
      <c r="H71" s="64"/>
      <c r="I71" s="163"/>
      <c r="J71" s="163"/>
      <c r="K71" s="163"/>
      <c r="L71" s="163"/>
      <c r="M71" s="163"/>
      <c r="N71" s="163"/>
      <c r="O71" s="163"/>
      <c r="P71" s="163"/>
      <c r="Q71" s="163"/>
      <c r="R71" s="163"/>
      <c r="S71" s="163"/>
      <c r="T71" s="163"/>
      <c r="U71" s="163"/>
      <c r="V71" s="163"/>
      <c r="W71" s="163"/>
      <c r="X71" s="163"/>
      <c r="Y71" s="163"/>
      <c r="Z71" s="163"/>
      <c r="AA71" s="163"/>
      <c r="AB71" s="163"/>
      <c r="AC71" s="163"/>
      <c r="AD71" s="163"/>
      <c r="AE71" s="163"/>
      <c r="AF71" s="163"/>
      <c r="AG71" s="163"/>
      <c r="AH71" s="163"/>
      <c r="AI71" s="163"/>
      <c r="AJ71" s="163"/>
      <c r="AK71" s="163"/>
      <c r="AL71" s="163"/>
      <c r="AM71" s="163"/>
      <c r="AN71" s="163"/>
      <c r="AO71" s="163"/>
      <c r="AP71" s="163"/>
      <c r="AQ71" s="163"/>
      <c r="AR71" s="163"/>
      <c r="AS71" s="163"/>
      <c r="AT71" s="163"/>
      <c r="AU71" s="163"/>
      <c r="AV71" s="163"/>
      <c r="AW71" s="163"/>
      <c r="AX71" s="163"/>
      <c r="AY71" s="163"/>
      <c r="AZ71" s="163"/>
      <c r="BA71" s="163"/>
      <c r="BB71" s="163"/>
      <c r="BC71" s="163"/>
      <c r="BD71" s="163"/>
      <c r="BE71" s="163"/>
      <c r="BF71" s="163"/>
      <c r="BG71" s="163"/>
      <c r="BH71" s="163"/>
      <c r="BI71" s="163"/>
      <c r="BJ71" s="163"/>
      <c r="BK71" s="163"/>
      <c r="BL71" s="163"/>
      <c r="BM71" s="163"/>
      <c r="BN71" s="163"/>
      <c r="BO71" s="163"/>
      <c r="BP71" s="163"/>
      <c r="BQ71" s="163"/>
      <c r="BR71" s="163"/>
      <c r="BS71" s="163"/>
      <c r="BT71" s="163"/>
      <c r="BU71" s="163"/>
      <c r="BV71" s="163"/>
      <c r="BW71" s="163"/>
      <c r="BX71" s="163"/>
      <c r="BY71" s="163"/>
      <c r="BZ71" s="163"/>
      <c r="CA71" s="163"/>
      <c r="CB71" s="163"/>
      <c r="CC71" s="163"/>
      <c r="CD71" s="163"/>
      <c r="CE71" s="163"/>
      <c r="CF71" s="163"/>
      <c r="CG71" s="163"/>
      <c r="CH71" s="163"/>
      <c r="CI71" s="163"/>
      <c r="CJ71" s="163"/>
      <c r="CK71" s="163"/>
      <c r="CL71" s="163"/>
      <c r="CM71" s="163"/>
      <c r="CN71" s="163"/>
      <c r="CO71" s="163"/>
      <c r="CP71" s="163"/>
      <c r="CQ71" s="163"/>
      <c r="CR71" s="163"/>
      <c r="CS71" s="163"/>
      <c r="CT71" s="163"/>
      <c r="CU71" s="163"/>
      <c r="CV71" s="163"/>
      <c r="CW71" s="163"/>
      <c r="CX71" s="163"/>
      <c r="CY71" s="163"/>
      <c r="CZ71" s="163"/>
      <c r="DA71" s="163"/>
      <c r="DB71" s="163"/>
      <c r="DC71" s="163"/>
      <c r="DD71" s="163"/>
      <c r="DE71" s="163"/>
      <c r="DF71" s="163"/>
      <c r="DG71" s="163"/>
      <c r="DH71" s="163"/>
      <c r="DI71" s="163"/>
      <c r="DJ71" s="163"/>
      <c r="DK71" s="163"/>
      <c r="DL71" s="163"/>
      <c r="DM71" s="163"/>
      <c r="DN71" s="163"/>
      <c r="DO71" s="163"/>
      <c r="DP71" s="163"/>
      <c r="DQ71" s="163"/>
      <c r="DR71" s="163"/>
      <c r="DS71" s="163"/>
      <c r="DT71" s="163"/>
      <c r="DU71" s="163"/>
      <c r="DV71" s="163"/>
      <c r="DW71" s="163"/>
      <c r="DX71" s="163"/>
      <c r="DY71" s="163"/>
      <c r="DZ71" s="163"/>
      <c r="EA71" s="163"/>
      <c r="EB71" s="163"/>
      <c r="EC71" s="163"/>
      <c r="ED71" s="163"/>
      <c r="EE71" s="163"/>
      <c r="EF71" s="163"/>
      <c r="EG71" s="163"/>
      <c r="EH71" s="163"/>
      <c r="EI71" s="163"/>
      <c r="EJ71" s="163"/>
      <c r="EK71" s="163"/>
      <c r="EL71" s="163"/>
      <c r="EM71" s="163"/>
      <c r="EN71" s="163"/>
      <c r="EO71" s="163"/>
      <c r="EP71" s="163"/>
      <c r="EQ71" s="163"/>
      <c r="ER71" s="163"/>
      <c r="ES71" s="163"/>
      <c r="ET71" s="163"/>
      <c r="EU71" s="163"/>
      <c r="EV71" s="163"/>
      <c r="EW71" s="163"/>
      <c r="EX71" s="163"/>
      <c r="EY71" s="163"/>
      <c r="EZ71" s="163"/>
      <c r="FA71" s="163"/>
      <c r="FB71" s="163"/>
      <c r="FC71" s="163"/>
      <c r="FD71" s="163"/>
      <c r="FE71" s="163"/>
      <c r="FF71" s="163"/>
      <c r="FG71" s="163"/>
      <c r="FH71" s="163"/>
      <c r="FI71" s="163"/>
      <c r="FJ71" s="163"/>
      <c r="FK71" s="163"/>
      <c r="FL71" s="163"/>
      <c r="FM71" s="163"/>
      <c r="FN71" s="163"/>
      <c r="FO71" s="163"/>
      <c r="FP71" s="163"/>
      <c r="FQ71" s="163"/>
      <c r="FR71" s="163"/>
      <c r="FS71" s="163"/>
      <c r="FT71" s="163"/>
      <c r="FU71" s="163"/>
      <c r="FV71" s="163"/>
      <c r="FW71" s="163"/>
      <c r="FX71" s="163"/>
      <c r="FY71" s="163"/>
      <c r="FZ71" s="163"/>
      <c r="GA71" s="163"/>
      <c r="GB71" s="163"/>
      <c r="GC71" s="163"/>
      <c r="GD71" s="163"/>
      <c r="GE71" s="163"/>
      <c r="GF71" s="163"/>
      <c r="GG71" s="163"/>
      <c r="GH71" s="163"/>
      <c r="GI71" s="163"/>
      <c r="GJ71" s="163"/>
      <c r="GK71" s="163"/>
      <c r="GL71" s="163"/>
      <c r="GM71" s="163"/>
      <c r="GN71" s="163"/>
      <c r="GO71" s="163"/>
      <c r="GP71" s="163"/>
      <c r="GQ71" s="163"/>
      <c r="GR71" s="163"/>
      <c r="GS71" s="163"/>
      <c r="GT71" s="163"/>
      <c r="GU71" s="163"/>
      <c r="GV71" s="163"/>
      <c r="GW71" s="163"/>
      <c r="GX71" s="163"/>
      <c r="GY71" s="163"/>
      <c r="GZ71" s="163"/>
      <c r="HA71" s="163"/>
      <c r="HB71" s="163"/>
      <c r="HC71" s="163"/>
      <c r="HD71" s="163"/>
      <c r="HE71" s="163"/>
      <c r="HF71" s="163"/>
      <c r="HG71" s="163"/>
      <c r="HH71" s="163"/>
      <c r="HI71" s="163"/>
      <c r="HJ71" s="163"/>
    </row>
    <row r="72" spans="1:218" s="162" customFormat="1" ht="13.8">
      <c r="A72" s="163"/>
      <c r="B72" s="164" t="s">
        <v>132</v>
      </c>
      <c r="C72" s="164" t="s">
        <v>148</v>
      </c>
      <c r="D72" s="164">
        <v>2444</v>
      </c>
      <c r="E72" s="1123"/>
      <c r="F72" s="64"/>
      <c r="G72" s="64"/>
      <c r="H72" s="64"/>
      <c r="I72" s="163"/>
      <c r="J72" s="163"/>
      <c r="K72" s="163"/>
      <c r="L72" s="163"/>
      <c r="M72" s="163"/>
      <c r="N72" s="163"/>
      <c r="O72" s="163"/>
      <c r="P72" s="163"/>
      <c r="Q72" s="163"/>
      <c r="R72" s="163"/>
      <c r="S72" s="163"/>
      <c r="T72" s="163"/>
      <c r="U72" s="163"/>
      <c r="V72" s="163"/>
      <c r="W72" s="163"/>
      <c r="X72" s="163"/>
      <c r="Y72" s="163"/>
      <c r="Z72" s="163"/>
      <c r="AA72" s="163"/>
      <c r="AB72" s="163"/>
      <c r="AC72" s="163"/>
      <c r="AD72" s="163"/>
      <c r="AE72" s="163"/>
      <c r="AF72" s="163"/>
      <c r="AG72" s="163"/>
      <c r="AH72" s="163"/>
      <c r="AI72" s="163"/>
      <c r="AJ72" s="163"/>
      <c r="AK72" s="163"/>
      <c r="AL72" s="163"/>
      <c r="AM72" s="163"/>
      <c r="AN72" s="163"/>
      <c r="AO72" s="163"/>
      <c r="AP72" s="163"/>
      <c r="AQ72" s="163"/>
      <c r="AR72" s="163"/>
      <c r="AS72" s="163"/>
      <c r="AT72" s="163"/>
      <c r="AU72" s="163"/>
      <c r="AV72" s="163"/>
      <c r="AW72" s="163"/>
      <c r="AX72" s="163"/>
      <c r="AY72" s="163"/>
      <c r="AZ72" s="163"/>
      <c r="BA72" s="163"/>
      <c r="BB72" s="163"/>
      <c r="BC72" s="163"/>
      <c r="BD72" s="163"/>
      <c r="BE72" s="163"/>
      <c r="BF72" s="163"/>
      <c r="BG72" s="163"/>
      <c r="BH72" s="163"/>
      <c r="BI72" s="163"/>
      <c r="BJ72" s="163"/>
      <c r="BK72" s="163"/>
      <c r="BL72" s="163"/>
      <c r="BM72" s="163"/>
      <c r="BN72" s="163"/>
      <c r="BO72" s="163"/>
      <c r="BP72" s="163"/>
      <c r="BQ72" s="163"/>
      <c r="BR72" s="163"/>
      <c r="BS72" s="163"/>
      <c r="BT72" s="163"/>
      <c r="BU72" s="163"/>
      <c r="BV72" s="163"/>
      <c r="BW72" s="163"/>
      <c r="BX72" s="163"/>
      <c r="BY72" s="163"/>
      <c r="BZ72" s="163"/>
      <c r="CA72" s="163"/>
      <c r="CB72" s="163"/>
      <c r="CC72" s="163"/>
      <c r="CD72" s="163"/>
      <c r="CE72" s="163"/>
      <c r="CF72" s="163"/>
      <c r="CG72" s="163"/>
      <c r="CH72" s="163"/>
      <c r="CI72" s="163"/>
      <c r="CJ72" s="163"/>
      <c r="CK72" s="163"/>
      <c r="CL72" s="163"/>
      <c r="CM72" s="163"/>
      <c r="CN72" s="163"/>
      <c r="CO72" s="163"/>
      <c r="CP72" s="163"/>
      <c r="CQ72" s="163"/>
      <c r="CR72" s="163"/>
      <c r="CS72" s="163"/>
      <c r="CT72" s="163"/>
      <c r="CU72" s="163"/>
      <c r="CV72" s="163"/>
      <c r="CW72" s="163"/>
      <c r="CX72" s="163"/>
      <c r="CY72" s="163"/>
      <c r="CZ72" s="163"/>
      <c r="DA72" s="163"/>
      <c r="DB72" s="163"/>
      <c r="DC72" s="163"/>
      <c r="DD72" s="163"/>
      <c r="DE72" s="163"/>
      <c r="DF72" s="163"/>
      <c r="DG72" s="163"/>
      <c r="DH72" s="163"/>
      <c r="DI72" s="163"/>
      <c r="DJ72" s="163"/>
      <c r="DK72" s="163"/>
      <c r="DL72" s="163"/>
      <c r="DM72" s="163"/>
      <c r="DN72" s="163"/>
      <c r="DO72" s="163"/>
      <c r="DP72" s="163"/>
      <c r="DQ72" s="163"/>
      <c r="DR72" s="163"/>
      <c r="DS72" s="163"/>
      <c r="DT72" s="163"/>
      <c r="DU72" s="163"/>
      <c r="DV72" s="163"/>
      <c r="DW72" s="163"/>
      <c r="DX72" s="163"/>
      <c r="DY72" s="163"/>
      <c r="DZ72" s="163"/>
      <c r="EA72" s="163"/>
      <c r="EB72" s="163"/>
      <c r="EC72" s="163"/>
      <c r="ED72" s="163"/>
      <c r="EE72" s="163"/>
      <c r="EF72" s="163"/>
      <c r="EG72" s="163"/>
      <c r="EH72" s="163"/>
      <c r="EI72" s="163"/>
      <c r="EJ72" s="163"/>
      <c r="EK72" s="163"/>
      <c r="EL72" s="163"/>
      <c r="EM72" s="163"/>
      <c r="EN72" s="163"/>
      <c r="EO72" s="163"/>
      <c r="EP72" s="163"/>
      <c r="EQ72" s="163"/>
      <c r="ER72" s="163"/>
      <c r="ES72" s="163"/>
      <c r="ET72" s="163"/>
      <c r="EU72" s="163"/>
      <c r="EV72" s="163"/>
      <c r="EW72" s="163"/>
      <c r="EX72" s="163"/>
      <c r="EY72" s="163"/>
      <c r="EZ72" s="163"/>
      <c r="FA72" s="163"/>
      <c r="FB72" s="163"/>
      <c r="FC72" s="163"/>
      <c r="FD72" s="163"/>
      <c r="FE72" s="163"/>
      <c r="FF72" s="163"/>
      <c r="FG72" s="163"/>
      <c r="FH72" s="163"/>
      <c r="FI72" s="163"/>
      <c r="FJ72" s="163"/>
      <c r="FK72" s="163"/>
      <c r="FL72" s="163"/>
      <c r="FM72" s="163"/>
      <c r="FN72" s="163"/>
      <c r="FO72" s="163"/>
      <c r="FP72" s="163"/>
      <c r="FQ72" s="163"/>
      <c r="FR72" s="163"/>
      <c r="FS72" s="163"/>
      <c r="FT72" s="163"/>
      <c r="FU72" s="163"/>
      <c r="FV72" s="163"/>
      <c r="FW72" s="163"/>
      <c r="FX72" s="163"/>
      <c r="FY72" s="163"/>
      <c r="FZ72" s="163"/>
      <c r="GA72" s="163"/>
      <c r="GB72" s="163"/>
      <c r="GC72" s="163"/>
      <c r="GD72" s="163"/>
      <c r="GE72" s="163"/>
      <c r="GF72" s="163"/>
      <c r="GG72" s="163"/>
      <c r="GH72" s="163"/>
      <c r="GI72" s="163"/>
      <c r="GJ72" s="163"/>
      <c r="GK72" s="163"/>
      <c r="GL72" s="163"/>
      <c r="GM72" s="163"/>
      <c r="GN72" s="163"/>
      <c r="GO72" s="163"/>
      <c r="GP72" s="163"/>
      <c r="GQ72" s="163"/>
      <c r="GR72" s="163"/>
      <c r="GS72" s="163"/>
      <c r="GT72" s="163"/>
      <c r="GU72" s="163"/>
      <c r="GV72" s="163"/>
      <c r="GW72" s="163"/>
      <c r="GX72" s="163"/>
      <c r="GY72" s="163"/>
      <c r="GZ72" s="163"/>
      <c r="HA72" s="163"/>
      <c r="HB72" s="163"/>
      <c r="HC72" s="163"/>
      <c r="HD72" s="163"/>
      <c r="HE72" s="163"/>
      <c r="HF72" s="163"/>
      <c r="HG72" s="163"/>
      <c r="HH72" s="163"/>
      <c r="HI72" s="163"/>
      <c r="HJ72" s="163"/>
    </row>
    <row r="73" spans="1:218" s="162" customFormat="1" ht="13.8">
      <c r="A73" s="163"/>
      <c r="B73" s="164" t="s">
        <v>132</v>
      </c>
      <c r="C73" s="164" t="s">
        <v>148</v>
      </c>
      <c r="D73" s="164">
        <v>2445</v>
      </c>
      <c r="E73" s="1123"/>
      <c r="F73" s="64"/>
      <c r="G73" s="64"/>
      <c r="H73" s="64"/>
      <c r="I73" s="163"/>
      <c r="J73" s="163"/>
      <c r="K73" s="163"/>
      <c r="L73" s="163"/>
      <c r="M73" s="163"/>
      <c r="N73" s="163"/>
      <c r="O73" s="163"/>
      <c r="P73" s="163"/>
      <c r="Q73" s="163"/>
      <c r="R73" s="163"/>
      <c r="S73" s="163"/>
      <c r="T73" s="163"/>
      <c r="U73" s="163"/>
      <c r="V73" s="163"/>
      <c r="W73" s="163"/>
      <c r="X73" s="163"/>
      <c r="Y73" s="163"/>
      <c r="Z73" s="163"/>
      <c r="AA73" s="163"/>
      <c r="AB73" s="163"/>
      <c r="AC73" s="163"/>
      <c r="AD73" s="163"/>
      <c r="AE73" s="163"/>
      <c r="AF73" s="163"/>
      <c r="AG73" s="163"/>
      <c r="AH73" s="163"/>
      <c r="AI73" s="163"/>
      <c r="AJ73" s="163"/>
      <c r="AK73" s="163"/>
      <c r="AL73" s="163"/>
      <c r="AM73" s="163"/>
      <c r="AN73" s="163"/>
      <c r="AO73" s="163"/>
      <c r="AP73" s="163"/>
      <c r="AQ73" s="163"/>
      <c r="AR73" s="163"/>
      <c r="AS73" s="163"/>
      <c r="AT73" s="163"/>
      <c r="AU73" s="163"/>
      <c r="AV73" s="163"/>
      <c r="AW73" s="163"/>
      <c r="AX73" s="163"/>
      <c r="AY73" s="163"/>
      <c r="AZ73" s="163"/>
      <c r="BA73" s="163"/>
      <c r="BB73" s="163"/>
      <c r="BC73" s="163"/>
      <c r="BD73" s="163"/>
      <c r="BE73" s="163"/>
      <c r="BF73" s="163"/>
      <c r="BG73" s="163"/>
      <c r="BH73" s="163"/>
      <c r="BI73" s="163"/>
      <c r="BJ73" s="163"/>
      <c r="BK73" s="163"/>
      <c r="BL73" s="163"/>
      <c r="BM73" s="163"/>
      <c r="BN73" s="163"/>
      <c r="BO73" s="163"/>
      <c r="BP73" s="163"/>
      <c r="BQ73" s="163"/>
      <c r="BR73" s="163"/>
      <c r="BS73" s="163"/>
      <c r="BT73" s="163"/>
      <c r="BU73" s="163"/>
      <c r="BV73" s="163"/>
      <c r="BW73" s="163"/>
      <c r="BX73" s="163"/>
      <c r="BY73" s="163"/>
      <c r="BZ73" s="163"/>
      <c r="CA73" s="163"/>
      <c r="CB73" s="163"/>
      <c r="CC73" s="163"/>
      <c r="CD73" s="163"/>
      <c r="CE73" s="163"/>
      <c r="CF73" s="163"/>
      <c r="CG73" s="163"/>
      <c r="CH73" s="163"/>
      <c r="CI73" s="163"/>
      <c r="CJ73" s="163"/>
      <c r="CK73" s="163"/>
      <c r="CL73" s="163"/>
      <c r="CM73" s="163"/>
      <c r="CN73" s="163"/>
      <c r="CO73" s="163"/>
      <c r="CP73" s="163"/>
      <c r="CQ73" s="163"/>
      <c r="CR73" s="163"/>
      <c r="CS73" s="163"/>
      <c r="CT73" s="163"/>
      <c r="CU73" s="163"/>
      <c r="CV73" s="163"/>
      <c r="CW73" s="163"/>
      <c r="CX73" s="163"/>
      <c r="CY73" s="163"/>
      <c r="CZ73" s="163"/>
      <c r="DA73" s="163"/>
      <c r="DB73" s="163"/>
      <c r="DC73" s="163"/>
      <c r="DD73" s="163"/>
      <c r="DE73" s="163"/>
      <c r="DF73" s="163"/>
      <c r="DG73" s="163"/>
      <c r="DH73" s="163"/>
      <c r="DI73" s="163"/>
      <c r="DJ73" s="163"/>
      <c r="DK73" s="163"/>
      <c r="DL73" s="163"/>
      <c r="DM73" s="163"/>
      <c r="DN73" s="163"/>
      <c r="DO73" s="163"/>
      <c r="DP73" s="163"/>
      <c r="DQ73" s="163"/>
      <c r="DR73" s="163"/>
      <c r="DS73" s="163"/>
      <c r="DT73" s="163"/>
      <c r="DU73" s="163"/>
      <c r="DV73" s="163"/>
      <c r="DW73" s="163"/>
      <c r="DX73" s="163"/>
      <c r="DY73" s="163"/>
      <c r="DZ73" s="163"/>
      <c r="EA73" s="163"/>
      <c r="EB73" s="163"/>
      <c r="EC73" s="163"/>
      <c r="ED73" s="163"/>
      <c r="EE73" s="163"/>
      <c r="EF73" s="163"/>
      <c r="EG73" s="163"/>
      <c r="EH73" s="163"/>
      <c r="EI73" s="163"/>
      <c r="EJ73" s="163"/>
      <c r="EK73" s="163"/>
      <c r="EL73" s="163"/>
      <c r="EM73" s="163"/>
      <c r="EN73" s="163"/>
      <c r="EO73" s="163"/>
      <c r="EP73" s="163"/>
      <c r="EQ73" s="163"/>
      <c r="ER73" s="163"/>
      <c r="ES73" s="163"/>
      <c r="ET73" s="163"/>
      <c r="EU73" s="163"/>
      <c r="EV73" s="163"/>
      <c r="EW73" s="163"/>
      <c r="EX73" s="163"/>
      <c r="EY73" s="163"/>
      <c r="EZ73" s="163"/>
      <c r="FA73" s="163"/>
      <c r="FB73" s="163"/>
      <c r="FC73" s="163"/>
      <c r="FD73" s="163"/>
      <c r="FE73" s="163"/>
      <c r="FF73" s="163"/>
      <c r="FG73" s="163"/>
      <c r="FH73" s="163"/>
      <c r="FI73" s="163"/>
      <c r="FJ73" s="163"/>
      <c r="FK73" s="163"/>
      <c r="FL73" s="163"/>
      <c r="FM73" s="163"/>
      <c r="FN73" s="163"/>
      <c r="FO73" s="163"/>
      <c r="FP73" s="163"/>
      <c r="FQ73" s="163"/>
      <c r="FR73" s="163"/>
      <c r="FS73" s="163"/>
      <c r="FT73" s="163"/>
      <c r="FU73" s="163"/>
      <c r="FV73" s="163"/>
      <c r="FW73" s="163"/>
      <c r="FX73" s="163"/>
      <c r="FY73" s="163"/>
      <c r="FZ73" s="163"/>
      <c r="GA73" s="163"/>
      <c r="GB73" s="163"/>
      <c r="GC73" s="163"/>
      <c r="GD73" s="163"/>
      <c r="GE73" s="163"/>
      <c r="GF73" s="163"/>
      <c r="GG73" s="163"/>
      <c r="GH73" s="163"/>
      <c r="GI73" s="163"/>
      <c r="GJ73" s="163"/>
      <c r="GK73" s="163"/>
      <c r="GL73" s="163"/>
      <c r="GM73" s="163"/>
      <c r="GN73" s="163"/>
      <c r="GO73" s="163"/>
      <c r="GP73" s="163"/>
      <c r="GQ73" s="163"/>
      <c r="GR73" s="163"/>
      <c r="GS73" s="163"/>
      <c r="GT73" s="163"/>
      <c r="GU73" s="163"/>
      <c r="GV73" s="163"/>
      <c r="GW73" s="163"/>
      <c r="GX73" s="163"/>
      <c r="GY73" s="163"/>
      <c r="GZ73" s="163"/>
      <c r="HA73" s="163"/>
      <c r="HB73" s="163"/>
      <c r="HC73" s="163"/>
      <c r="HD73" s="163"/>
      <c r="HE73" s="163"/>
      <c r="HF73" s="163"/>
      <c r="HG73" s="163"/>
      <c r="HH73" s="163"/>
      <c r="HI73" s="163"/>
      <c r="HJ73" s="163"/>
    </row>
    <row r="74" spans="1:218" s="162" customFormat="1" ht="13.8">
      <c r="A74" s="163"/>
      <c r="B74" s="164" t="s">
        <v>132</v>
      </c>
      <c r="C74" s="164" t="s">
        <v>148</v>
      </c>
      <c r="D74" s="164">
        <v>245</v>
      </c>
      <c r="E74" s="1123"/>
      <c r="F74" s="64"/>
      <c r="G74" s="64"/>
      <c r="H74" s="64"/>
      <c r="I74" s="163"/>
      <c r="J74" s="163"/>
      <c r="K74" s="163"/>
      <c r="L74" s="163"/>
      <c r="M74" s="163"/>
      <c r="N74" s="163"/>
      <c r="O74" s="163"/>
      <c r="P74" s="163"/>
      <c r="Q74" s="163"/>
      <c r="R74" s="163"/>
      <c r="S74" s="163"/>
      <c r="T74" s="163"/>
      <c r="U74" s="163"/>
      <c r="V74" s="163"/>
      <c r="W74" s="163"/>
      <c r="X74" s="163"/>
      <c r="Y74" s="163"/>
      <c r="Z74" s="163"/>
      <c r="AA74" s="163"/>
      <c r="AB74" s="163"/>
      <c r="AC74" s="163"/>
      <c r="AD74" s="163"/>
      <c r="AE74" s="163"/>
      <c r="AF74" s="163"/>
      <c r="AG74" s="163"/>
      <c r="AH74" s="163"/>
      <c r="AI74" s="163"/>
      <c r="AJ74" s="163"/>
      <c r="AK74" s="163"/>
      <c r="AL74" s="163"/>
      <c r="AM74" s="163"/>
      <c r="AN74" s="163"/>
      <c r="AO74" s="163"/>
      <c r="AP74" s="163"/>
      <c r="AQ74" s="163"/>
      <c r="AR74" s="163"/>
      <c r="AS74" s="163"/>
      <c r="AT74" s="163"/>
      <c r="AU74" s="163"/>
      <c r="AV74" s="163"/>
      <c r="AW74" s="163"/>
      <c r="AX74" s="163"/>
      <c r="AY74" s="163"/>
      <c r="AZ74" s="163"/>
      <c r="BA74" s="163"/>
      <c r="BB74" s="163"/>
      <c r="BC74" s="163"/>
      <c r="BD74" s="163"/>
      <c r="BE74" s="163"/>
      <c r="BF74" s="163"/>
      <c r="BG74" s="163"/>
      <c r="BH74" s="163"/>
      <c r="BI74" s="163"/>
      <c r="BJ74" s="163"/>
      <c r="BK74" s="163"/>
      <c r="BL74" s="163"/>
      <c r="BM74" s="163"/>
      <c r="BN74" s="163"/>
      <c r="BO74" s="163"/>
      <c r="BP74" s="163"/>
      <c r="BQ74" s="163"/>
      <c r="BR74" s="163"/>
      <c r="BS74" s="163"/>
      <c r="BT74" s="163"/>
      <c r="BU74" s="163"/>
      <c r="BV74" s="163"/>
      <c r="BW74" s="163"/>
      <c r="BX74" s="163"/>
      <c r="BY74" s="163"/>
      <c r="BZ74" s="163"/>
      <c r="CA74" s="163"/>
      <c r="CB74" s="163"/>
      <c r="CC74" s="163"/>
      <c r="CD74" s="163"/>
      <c r="CE74" s="163"/>
      <c r="CF74" s="163"/>
      <c r="CG74" s="163"/>
      <c r="CH74" s="163"/>
      <c r="CI74" s="163"/>
      <c r="CJ74" s="163"/>
      <c r="CK74" s="163"/>
      <c r="CL74" s="163"/>
      <c r="CM74" s="163"/>
      <c r="CN74" s="163"/>
      <c r="CO74" s="163"/>
      <c r="CP74" s="163"/>
      <c r="CQ74" s="163"/>
      <c r="CR74" s="163"/>
      <c r="CS74" s="163"/>
      <c r="CT74" s="163"/>
      <c r="CU74" s="163"/>
      <c r="CV74" s="163"/>
      <c r="CW74" s="163"/>
      <c r="CX74" s="163"/>
      <c r="CY74" s="163"/>
      <c r="CZ74" s="163"/>
      <c r="DA74" s="163"/>
      <c r="DB74" s="163"/>
      <c r="DC74" s="163"/>
      <c r="DD74" s="163"/>
      <c r="DE74" s="163"/>
      <c r="DF74" s="163"/>
      <c r="DG74" s="163"/>
      <c r="DH74" s="163"/>
      <c r="DI74" s="163"/>
      <c r="DJ74" s="163"/>
      <c r="DK74" s="163"/>
      <c r="DL74" s="163"/>
      <c r="DM74" s="163"/>
      <c r="DN74" s="163"/>
      <c r="DO74" s="163"/>
      <c r="DP74" s="163"/>
      <c r="DQ74" s="163"/>
      <c r="DR74" s="163"/>
      <c r="DS74" s="163"/>
      <c r="DT74" s="163"/>
      <c r="DU74" s="163"/>
      <c r="DV74" s="163"/>
      <c r="DW74" s="163"/>
      <c r="DX74" s="163"/>
      <c r="DY74" s="163"/>
      <c r="DZ74" s="163"/>
      <c r="EA74" s="163"/>
      <c r="EB74" s="163"/>
      <c r="EC74" s="163"/>
      <c r="ED74" s="163"/>
      <c r="EE74" s="163"/>
      <c r="EF74" s="163"/>
      <c r="EG74" s="163"/>
      <c r="EH74" s="163"/>
      <c r="EI74" s="163"/>
      <c r="EJ74" s="163"/>
      <c r="EK74" s="163"/>
      <c r="EL74" s="163"/>
      <c r="EM74" s="163"/>
      <c r="EN74" s="163"/>
      <c r="EO74" s="163"/>
      <c r="EP74" s="163"/>
      <c r="EQ74" s="163"/>
      <c r="ER74" s="163"/>
      <c r="ES74" s="163"/>
      <c r="ET74" s="163"/>
      <c r="EU74" s="163"/>
      <c r="EV74" s="163"/>
      <c r="EW74" s="163"/>
      <c r="EX74" s="163"/>
      <c r="EY74" s="163"/>
      <c r="EZ74" s="163"/>
      <c r="FA74" s="163"/>
      <c r="FB74" s="163"/>
      <c r="FC74" s="163"/>
      <c r="FD74" s="163"/>
      <c r="FE74" s="163"/>
      <c r="FF74" s="163"/>
      <c r="FG74" s="163"/>
      <c r="FH74" s="163"/>
      <c r="FI74" s="163"/>
      <c r="FJ74" s="163"/>
      <c r="FK74" s="163"/>
      <c r="FL74" s="163"/>
      <c r="FM74" s="163"/>
      <c r="FN74" s="163"/>
      <c r="FO74" s="163"/>
      <c r="FP74" s="163"/>
      <c r="FQ74" s="163"/>
      <c r="FR74" s="163"/>
      <c r="FS74" s="163"/>
      <c r="FT74" s="163"/>
      <c r="FU74" s="163"/>
      <c r="FV74" s="163"/>
      <c r="FW74" s="163"/>
      <c r="FX74" s="163"/>
      <c r="FY74" s="163"/>
      <c r="FZ74" s="163"/>
      <c r="GA74" s="163"/>
      <c r="GB74" s="163"/>
      <c r="GC74" s="163"/>
      <c r="GD74" s="163"/>
      <c r="GE74" s="163"/>
      <c r="GF74" s="163"/>
      <c r="GG74" s="163"/>
      <c r="GH74" s="163"/>
      <c r="GI74" s="163"/>
      <c r="GJ74" s="163"/>
      <c r="GK74" s="163"/>
      <c r="GL74" s="163"/>
      <c r="GM74" s="163"/>
      <c r="GN74" s="163"/>
      <c r="GO74" s="163"/>
      <c r="GP74" s="163"/>
      <c r="GQ74" s="163"/>
      <c r="GR74" s="163"/>
      <c r="GS74" s="163"/>
      <c r="GT74" s="163"/>
      <c r="GU74" s="163"/>
      <c r="GV74" s="163"/>
      <c r="GW74" s="163"/>
      <c r="GX74" s="163"/>
      <c r="GY74" s="163"/>
      <c r="GZ74" s="163"/>
      <c r="HA74" s="163"/>
      <c r="HB74" s="163"/>
      <c r="HC74" s="163"/>
      <c r="HD74" s="163"/>
      <c r="HE74" s="163"/>
      <c r="HF74" s="163"/>
      <c r="HG74" s="163"/>
      <c r="HH74" s="163"/>
      <c r="HI74" s="163"/>
      <c r="HJ74" s="163"/>
    </row>
    <row r="75" spans="1:218" s="162" customFormat="1" ht="13.8">
      <c r="A75" s="163"/>
      <c r="B75" s="164" t="s">
        <v>132</v>
      </c>
      <c r="C75" s="164" t="s">
        <v>148</v>
      </c>
      <c r="D75" s="164">
        <v>2451</v>
      </c>
      <c r="E75" s="1123"/>
      <c r="F75" s="64"/>
      <c r="G75" s="64"/>
      <c r="H75" s="64"/>
      <c r="I75" s="163"/>
      <c r="J75" s="163"/>
      <c r="K75" s="163"/>
      <c r="L75" s="163"/>
      <c r="M75" s="163"/>
      <c r="N75" s="163"/>
      <c r="O75" s="163"/>
      <c r="P75" s="163"/>
      <c r="Q75" s="163"/>
      <c r="R75" s="163"/>
      <c r="S75" s="163"/>
      <c r="T75" s="163"/>
      <c r="U75" s="163"/>
      <c r="V75" s="163"/>
      <c r="W75" s="163"/>
      <c r="X75" s="163"/>
      <c r="Y75" s="163"/>
      <c r="Z75" s="163"/>
      <c r="AA75" s="163"/>
      <c r="AB75" s="163"/>
      <c r="AC75" s="163"/>
      <c r="AD75" s="163"/>
      <c r="AE75" s="163"/>
      <c r="AF75" s="163"/>
      <c r="AG75" s="163"/>
      <c r="AH75" s="163"/>
      <c r="AI75" s="163"/>
      <c r="AJ75" s="163"/>
      <c r="AK75" s="163"/>
      <c r="AL75" s="163"/>
      <c r="AM75" s="163"/>
      <c r="AN75" s="163"/>
      <c r="AO75" s="163"/>
      <c r="AP75" s="163"/>
      <c r="AQ75" s="163"/>
      <c r="AR75" s="163"/>
      <c r="AS75" s="163"/>
      <c r="AT75" s="163"/>
      <c r="AU75" s="163"/>
      <c r="AV75" s="163"/>
      <c r="AW75" s="163"/>
      <c r="AX75" s="163"/>
      <c r="AY75" s="163"/>
      <c r="AZ75" s="163"/>
      <c r="BA75" s="163"/>
      <c r="BB75" s="163"/>
      <c r="BC75" s="163"/>
      <c r="BD75" s="163"/>
      <c r="BE75" s="163"/>
      <c r="BF75" s="163"/>
      <c r="BG75" s="163"/>
      <c r="BH75" s="163"/>
      <c r="BI75" s="163"/>
      <c r="BJ75" s="163"/>
      <c r="BK75" s="163"/>
      <c r="BL75" s="163"/>
      <c r="BM75" s="163"/>
      <c r="BN75" s="163"/>
      <c r="BO75" s="163"/>
      <c r="BP75" s="163"/>
      <c r="BQ75" s="163"/>
      <c r="BR75" s="163"/>
      <c r="BS75" s="163"/>
      <c r="BT75" s="163"/>
      <c r="BU75" s="163"/>
      <c r="BV75" s="163"/>
      <c r="BW75" s="163"/>
      <c r="BX75" s="163"/>
      <c r="BY75" s="163"/>
      <c r="BZ75" s="163"/>
      <c r="CA75" s="163"/>
      <c r="CB75" s="163"/>
      <c r="CC75" s="163"/>
      <c r="CD75" s="163"/>
      <c r="CE75" s="163"/>
      <c r="CF75" s="163"/>
      <c r="CG75" s="163"/>
      <c r="CH75" s="163"/>
      <c r="CI75" s="163"/>
      <c r="CJ75" s="163"/>
      <c r="CK75" s="163"/>
      <c r="CL75" s="163"/>
      <c r="CM75" s="163"/>
      <c r="CN75" s="163"/>
      <c r="CO75" s="163"/>
      <c r="CP75" s="163"/>
      <c r="CQ75" s="163"/>
      <c r="CR75" s="163"/>
      <c r="CS75" s="163"/>
      <c r="CT75" s="163"/>
      <c r="CU75" s="163"/>
      <c r="CV75" s="163"/>
      <c r="CW75" s="163"/>
      <c r="CX75" s="163"/>
      <c r="CY75" s="163"/>
      <c r="CZ75" s="163"/>
      <c r="DA75" s="163"/>
      <c r="DB75" s="163"/>
      <c r="DC75" s="163"/>
      <c r="DD75" s="163"/>
      <c r="DE75" s="163"/>
      <c r="DF75" s="163"/>
      <c r="DG75" s="163"/>
      <c r="DH75" s="163"/>
      <c r="DI75" s="163"/>
      <c r="DJ75" s="163"/>
      <c r="DK75" s="163"/>
      <c r="DL75" s="163"/>
      <c r="DM75" s="163"/>
      <c r="DN75" s="163"/>
      <c r="DO75" s="163"/>
      <c r="DP75" s="163"/>
      <c r="DQ75" s="163"/>
      <c r="DR75" s="163"/>
      <c r="DS75" s="163"/>
      <c r="DT75" s="163"/>
      <c r="DU75" s="163"/>
      <c r="DV75" s="163"/>
      <c r="DW75" s="163"/>
      <c r="DX75" s="163"/>
      <c r="DY75" s="163"/>
      <c r="DZ75" s="163"/>
      <c r="EA75" s="163"/>
      <c r="EB75" s="163"/>
      <c r="EC75" s="163"/>
      <c r="ED75" s="163"/>
      <c r="EE75" s="163"/>
      <c r="EF75" s="163"/>
      <c r="EG75" s="163"/>
      <c r="EH75" s="163"/>
      <c r="EI75" s="163"/>
      <c r="EJ75" s="163"/>
      <c r="EK75" s="163"/>
      <c r="EL75" s="163"/>
      <c r="EM75" s="163"/>
      <c r="EN75" s="163"/>
      <c r="EO75" s="163"/>
      <c r="EP75" s="163"/>
      <c r="EQ75" s="163"/>
      <c r="ER75" s="163"/>
      <c r="ES75" s="163"/>
      <c r="ET75" s="163"/>
      <c r="EU75" s="163"/>
      <c r="EV75" s="163"/>
      <c r="EW75" s="163"/>
      <c r="EX75" s="163"/>
      <c r="EY75" s="163"/>
      <c r="EZ75" s="163"/>
      <c r="FA75" s="163"/>
      <c r="FB75" s="163"/>
      <c r="FC75" s="163"/>
      <c r="FD75" s="163"/>
      <c r="FE75" s="163"/>
      <c r="FF75" s="163"/>
      <c r="FG75" s="163"/>
      <c r="FH75" s="163"/>
      <c r="FI75" s="163"/>
      <c r="FJ75" s="163"/>
      <c r="FK75" s="163"/>
      <c r="FL75" s="163"/>
      <c r="FM75" s="163"/>
      <c r="FN75" s="163"/>
      <c r="FO75" s="163"/>
      <c r="FP75" s="163"/>
      <c r="FQ75" s="163"/>
      <c r="FR75" s="163"/>
      <c r="FS75" s="163"/>
      <c r="FT75" s="163"/>
      <c r="FU75" s="163"/>
      <c r="FV75" s="163"/>
      <c r="FW75" s="163"/>
      <c r="FX75" s="163"/>
      <c r="FY75" s="163"/>
      <c r="FZ75" s="163"/>
      <c r="GA75" s="163"/>
      <c r="GB75" s="163"/>
      <c r="GC75" s="163"/>
      <c r="GD75" s="163"/>
      <c r="GE75" s="163"/>
      <c r="GF75" s="163"/>
      <c r="GG75" s="163"/>
      <c r="GH75" s="163"/>
      <c r="GI75" s="163"/>
      <c r="GJ75" s="163"/>
      <c r="GK75" s="163"/>
      <c r="GL75" s="163"/>
      <c r="GM75" s="163"/>
      <c r="GN75" s="163"/>
      <c r="GO75" s="163"/>
      <c r="GP75" s="163"/>
      <c r="GQ75" s="163"/>
      <c r="GR75" s="163"/>
      <c r="GS75" s="163"/>
      <c r="GT75" s="163"/>
      <c r="GU75" s="163"/>
      <c r="GV75" s="163"/>
      <c r="GW75" s="163"/>
      <c r="GX75" s="163"/>
      <c r="GY75" s="163"/>
      <c r="GZ75" s="163"/>
      <c r="HA75" s="163"/>
      <c r="HB75" s="163"/>
      <c r="HC75" s="163"/>
      <c r="HD75" s="163"/>
      <c r="HE75" s="163"/>
      <c r="HF75" s="163"/>
      <c r="HG75" s="163"/>
      <c r="HH75" s="163"/>
      <c r="HI75" s="163"/>
      <c r="HJ75" s="163"/>
    </row>
    <row r="76" spans="1:218" s="162" customFormat="1" ht="13.8">
      <c r="A76" s="163"/>
      <c r="B76" s="164" t="s">
        <v>132</v>
      </c>
      <c r="C76" s="164" t="s">
        <v>148</v>
      </c>
      <c r="D76" s="164">
        <v>2452</v>
      </c>
      <c r="E76" s="1123"/>
      <c r="F76" s="64"/>
      <c r="G76" s="64"/>
      <c r="H76" s="64"/>
      <c r="I76" s="163"/>
      <c r="J76" s="163"/>
      <c r="K76" s="163"/>
      <c r="L76" s="163"/>
      <c r="M76" s="163"/>
      <c r="N76" s="163"/>
      <c r="O76" s="163"/>
      <c r="P76" s="163"/>
      <c r="Q76" s="163"/>
      <c r="R76" s="163"/>
      <c r="S76" s="163"/>
      <c r="T76" s="163"/>
      <c r="U76" s="163"/>
      <c r="V76" s="163"/>
      <c r="W76" s="163"/>
      <c r="X76" s="163"/>
      <c r="Y76" s="163"/>
      <c r="Z76" s="163"/>
      <c r="AA76" s="163"/>
      <c r="AB76" s="163"/>
      <c r="AC76" s="163"/>
      <c r="AD76" s="163"/>
      <c r="AE76" s="163"/>
      <c r="AF76" s="163"/>
      <c r="AG76" s="163"/>
      <c r="AH76" s="163"/>
      <c r="AI76" s="163"/>
      <c r="AJ76" s="163"/>
      <c r="AK76" s="163"/>
      <c r="AL76" s="163"/>
      <c r="AM76" s="163"/>
      <c r="AN76" s="163"/>
      <c r="AO76" s="163"/>
      <c r="AP76" s="163"/>
      <c r="AQ76" s="163"/>
      <c r="AR76" s="163"/>
      <c r="AS76" s="163"/>
      <c r="AT76" s="163"/>
      <c r="AU76" s="163"/>
      <c r="AV76" s="163"/>
      <c r="AW76" s="163"/>
      <c r="AX76" s="163"/>
      <c r="AY76" s="163"/>
      <c r="AZ76" s="163"/>
      <c r="BA76" s="163"/>
      <c r="BB76" s="163"/>
      <c r="BC76" s="163"/>
      <c r="BD76" s="163"/>
      <c r="BE76" s="163"/>
      <c r="BF76" s="163"/>
      <c r="BG76" s="163"/>
      <c r="BH76" s="163"/>
      <c r="BI76" s="163"/>
      <c r="BJ76" s="163"/>
      <c r="BK76" s="163"/>
      <c r="BL76" s="163"/>
      <c r="BM76" s="163"/>
      <c r="BN76" s="163"/>
      <c r="BO76" s="163"/>
      <c r="BP76" s="163"/>
      <c r="BQ76" s="163"/>
      <c r="BR76" s="163"/>
      <c r="BS76" s="163"/>
      <c r="BT76" s="163"/>
      <c r="BU76" s="163"/>
      <c r="BV76" s="163"/>
      <c r="BW76" s="163"/>
      <c r="BX76" s="163"/>
      <c r="BY76" s="163"/>
      <c r="BZ76" s="163"/>
      <c r="CA76" s="163"/>
      <c r="CB76" s="163"/>
      <c r="CC76" s="163"/>
      <c r="CD76" s="163"/>
      <c r="CE76" s="163"/>
      <c r="CF76" s="163"/>
      <c r="CG76" s="163"/>
      <c r="CH76" s="163"/>
      <c r="CI76" s="163"/>
      <c r="CJ76" s="163"/>
      <c r="CK76" s="163"/>
      <c r="CL76" s="163"/>
      <c r="CM76" s="163"/>
      <c r="CN76" s="163"/>
      <c r="CO76" s="163"/>
      <c r="CP76" s="163"/>
      <c r="CQ76" s="163"/>
      <c r="CR76" s="163"/>
      <c r="CS76" s="163"/>
      <c r="CT76" s="163"/>
      <c r="CU76" s="163"/>
      <c r="CV76" s="163"/>
      <c r="CW76" s="163"/>
      <c r="CX76" s="163"/>
      <c r="CY76" s="163"/>
      <c r="CZ76" s="163"/>
      <c r="DA76" s="163"/>
      <c r="DB76" s="163"/>
      <c r="DC76" s="163"/>
      <c r="DD76" s="163"/>
      <c r="DE76" s="163"/>
      <c r="DF76" s="163"/>
      <c r="DG76" s="163"/>
      <c r="DH76" s="163"/>
      <c r="DI76" s="163"/>
      <c r="DJ76" s="163"/>
      <c r="DK76" s="163"/>
      <c r="DL76" s="163"/>
      <c r="DM76" s="163"/>
      <c r="DN76" s="163"/>
      <c r="DO76" s="163"/>
      <c r="DP76" s="163"/>
      <c r="DQ76" s="163"/>
      <c r="DR76" s="163"/>
      <c r="DS76" s="163"/>
      <c r="DT76" s="163"/>
      <c r="DU76" s="163"/>
      <c r="DV76" s="163"/>
      <c r="DW76" s="163"/>
      <c r="DX76" s="163"/>
      <c r="DY76" s="163"/>
      <c r="DZ76" s="163"/>
      <c r="EA76" s="163"/>
      <c r="EB76" s="163"/>
      <c r="EC76" s="163"/>
      <c r="ED76" s="163"/>
      <c r="EE76" s="163"/>
      <c r="EF76" s="163"/>
      <c r="EG76" s="163"/>
      <c r="EH76" s="163"/>
      <c r="EI76" s="163"/>
      <c r="EJ76" s="163"/>
      <c r="EK76" s="163"/>
      <c r="EL76" s="163"/>
      <c r="EM76" s="163"/>
      <c r="EN76" s="163"/>
      <c r="EO76" s="163"/>
      <c r="EP76" s="163"/>
      <c r="EQ76" s="163"/>
      <c r="ER76" s="163"/>
      <c r="ES76" s="163"/>
      <c r="ET76" s="163"/>
      <c r="EU76" s="163"/>
      <c r="EV76" s="163"/>
      <c r="EW76" s="163"/>
      <c r="EX76" s="163"/>
      <c r="EY76" s="163"/>
      <c r="EZ76" s="163"/>
      <c r="FA76" s="163"/>
      <c r="FB76" s="163"/>
      <c r="FC76" s="163"/>
      <c r="FD76" s="163"/>
      <c r="FE76" s="163"/>
      <c r="FF76" s="163"/>
      <c r="FG76" s="163"/>
      <c r="FH76" s="163"/>
      <c r="FI76" s="163"/>
      <c r="FJ76" s="163"/>
      <c r="FK76" s="163"/>
      <c r="FL76" s="163"/>
      <c r="FM76" s="163"/>
      <c r="FN76" s="163"/>
      <c r="FO76" s="163"/>
      <c r="FP76" s="163"/>
      <c r="FQ76" s="163"/>
      <c r="FR76" s="163"/>
      <c r="FS76" s="163"/>
      <c r="FT76" s="163"/>
      <c r="FU76" s="163"/>
      <c r="FV76" s="163"/>
      <c r="FW76" s="163"/>
      <c r="FX76" s="163"/>
      <c r="FY76" s="163"/>
      <c r="FZ76" s="163"/>
      <c r="GA76" s="163"/>
      <c r="GB76" s="163"/>
      <c r="GC76" s="163"/>
      <c r="GD76" s="163"/>
      <c r="GE76" s="163"/>
      <c r="GF76" s="163"/>
      <c r="GG76" s="163"/>
      <c r="GH76" s="163"/>
      <c r="GI76" s="163"/>
      <c r="GJ76" s="163"/>
      <c r="GK76" s="163"/>
      <c r="GL76" s="163"/>
      <c r="GM76" s="163"/>
      <c r="GN76" s="163"/>
      <c r="GO76" s="163"/>
      <c r="GP76" s="163"/>
      <c r="GQ76" s="163"/>
      <c r="GR76" s="163"/>
      <c r="GS76" s="163"/>
      <c r="GT76" s="163"/>
      <c r="GU76" s="163"/>
      <c r="GV76" s="163"/>
      <c r="GW76" s="163"/>
      <c r="GX76" s="163"/>
      <c r="GY76" s="163"/>
      <c r="GZ76" s="163"/>
      <c r="HA76" s="163"/>
      <c r="HB76" s="163"/>
      <c r="HC76" s="163"/>
      <c r="HD76" s="163"/>
      <c r="HE76" s="163"/>
      <c r="HF76" s="163"/>
      <c r="HG76" s="163"/>
      <c r="HH76" s="163"/>
      <c r="HI76" s="163"/>
      <c r="HJ76" s="163"/>
    </row>
    <row r="77" spans="1:218" s="162" customFormat="1" ht="13.8">
      <c r="A77" s="163"/>
      <c r="B77" s="164" t="s">
        <v>132</v>
      </c>
      <c r="C77" s="164" t="s">
        <v>148</v>
      </c>
      <c r="D77" s="164">
        <v>25</v>
      </c>
      <c r="E77" s="1123"/>
      <c r="F77" s="64"/>
      <c r="G77" s="64"/>
      <c r="H77" s="64"/>
      <c r="I77" s="163"/>
      <c r="J77" s="163"/>
      <c r="K77" s="163"/>
      <c r="L77" s="163"/>
      <c r="M77" s="163"/>
      <c r="N77" s="163"/>
      <c r="O77" s="163"/>
      <c r="P77" s="163"/>
      <c r="Q77" s="163"/>
      <c r="R77" s="163"/>
      <c r="S77" s="163"/>
      <c r="T77" s="163"/>
      <c r="U77" s="163"/>
      <c r="V77" s="163"/>
      <c r="W77" s="163"/>
      <c r="X77" s="163"/>
      <c r="Y77" s="163"/>
      <c r="Z77" s="163"/>
      <c r="AA77" s="163"/>
      <c r="AB77" s="163"/>
      <c r="AC77" s="163"/>
      <c r="AD77" s="163"/>
      <c r="AE77" s="163"/>
      <c r="AF77" s="163"/>
      <c r="AG77" s="163"/>
      <c r="AH77" s="163"/>
      <c r="AI77" s="163"/>
      <c r="AJ77" s="163"/>
      <c r="AK77" s="163"/>
      <c r="AL77" s="163"/>
      <c r="AM77" s="163"/>
      <c r="AN77" s="163"/>
      <c r="AO77" s="163"/>
      <c r="AP77" s="163"/>
      <c r="AQ77" s="163"/>
      <c r="AR77" s="163"/>
      <c r="AS77" s="163"/>
      <c r="AT77" s="163"/>
      <c r="AU77" s="163"/>
      <c r="AV77" s="163"/>
      <c r="AW77" s="163"/>
      <c r="AX77" s="163"/>
      <c r="AY77" s="163"/>
      <c r="AZ77" s="163"/>
      <c r="BA77" s="163"/>
      <c r="BB77" s="163"/>
      <c r="BC77" s="163"/>
      <c r="BD77" s="163"/>
      <c r="BE77" s="163"/>
      <c r="BF77" s="163"/>
      <c r="BG77" s="163"/>
      <c r="BH77" s="163"/>
      <c r="BI77" s="163"/>
      <c r="BJ77" s="163"/>
      <c r="BK77" s="163"/>
      <c r="BL77" s="163"/>
      <c r="BM77" s="163"/>
      <c r="BN77" s="163"/>
      <c r="BO77" s="163"/>
      <c r="BP77" s="163"/>
      <c r="BQ77" s="163"/>
      <c r="BR77" s="163"/>
      <c r="BS77" s="163"/>
      <c r="BT77" s="163"/>
      <c r="BU77" s="163"/>
      <c r="BV77" s="163"/>
      <c r="BW77" s="163"/>
      <c r="BX77" s="163"/>
      <c r="BY77" s="163"/>
      <c r="BZ77" s="163"/>
      <c r="CA77" s="163"/>
      <c r="CB77" s="163"/>
      <c r="CC77" s="163"/>
      <c r="CD77" s="163"/>
      <c r="CE77" s="163"/>
      <c r="CF77" s="163"/>
      <c r="CG77" s="163"/>
      <c r="CH77" s="163"/>
      <c r="CI77" s="163"/>
      <c r="CJ77" s="163"/>
      <c r="CK77" s="163"/>
      <c r="CL77" s="163"/>
      <c r="CM77" s="163"/>
      <c r="CN77" s="163"/>
      <c r="CO77" s="163"/>
      <c r="CP77" s="163"/>
      <c r="CQ77" s="163"/>
      <c r="CR77" s="163"/>
      <c r="CS77" s="163"/>
      <c r="CT77" s="163"/>
      <c r="CU77" s="163"/>
      <c r="CV77" s="163"/>
      <c r="CW77" s="163"/>
      <c r="CX77" s="163"/>
      <c r="CY77" s="163"/>
      <c r="CZ77" s="163"/>
      <c r="DA77" s="163"/>
      <c r="DB77" s="163"/>
      <c r="DC77" s="163"/>
      <c r="DD77" s="163"/>
      <c r="DE77" s="163"/>
      <c r="DF77" s="163"/>
      <c r="DG77" s="163"/>
      <c r="DH77" s="163"/>
      <c r="DI77" s="163"/>
      <c r="DJ77" s="163"/>
      <c r="DK77" s="163"/>
      <c r="DL77" s="163"/>
      <c r="DM77" s="163"/>
      <c r="DN77" s="163"/>
      <c r="DO77" s="163"/>
      <c r="DP77" s="163"/>
      <c r="DQ77" s="163"/>
      <c r="DR77" s="163"/>
      <c r="DS77" s="163"/>
      <c r="DT77" s="163"/>
      <c r="DU77" s="163"/>
      <c r="DV77" s="163"/>
      <c r="DW77" s="163"/>
      <c r="DX77" s="163"/>
      <c r="DY77" s="163"/>
      <c r="DZ77" s="163"/>
      <c r="EA77" s="163"/>
      <c r="EB77" s="163"/>
      <c r="EC77" s="163"/>
      <c r="ED77" s="163"/>
      <c r="EE77" s="163"/>
      <c r="EF77" s="163"/>
      <c r="EG77" s="163"/>
      <c r="EH77" s="163"/>
      <c r="EI77" s="163"/>
      <c r="EJ77" s="163"/>
      <c r="EK77" s="163"/>
      <c r="EL77" s="163"/>
      <c r="EM77" s="163"/>
      <c r="EN77" s="163"/>
      <c r="EO77" s="163"/>
      <c r="EP77" s="163"/>
      <c r="EQ77" s="163"/>
      <c r="ER77" s="163"/>
      <c r="ES77" s="163"/>
      <c r="ET77" s="163"/>
      <c r="EU77" s="163"/>
      <c r="EV77" s="163"/>
      <c r="EW77" s="163"/>
      <c r="EX77" s="163"/>
      <c r="EY77" s="163"/>
      <c r="EZ77" s="163"/>
      <c r="FA77" s="163"/>
      <c r="FB77" s="163"/>
      <c r="FC77" s="163"/>
      <c r="FD77" s="163"/>
      <c r="FE77" s="163"/>
      <c r="FF77" s="163"/>
      <c r="FG77" s="163"/>
      <c r="FH77" s="163"/>
      <c r="FI77" s="163"/>
      <c r="FJ77" s="163"/>
      <c r="FK77" s="163"/>
      <c r="FL77" s="163"/>
      <c r="FM77" s="163"/>
      <c r="FN77" s="163"/>
      <c r="FO77" s="163"/>
      <c r="FP77" s="163"/>
      <c r="FQ77" s="163"/>
      <c r="FR77" s="163"/>
      <c r="FS77" s="163"/>
      <c r="FT77" s="163"/>
      <c r="FU77" s="163"/>
      <c r="FV77" s="163"/>
      <c r="FW77" s="163"/>
      <c r="FX77" s="163"/>
      <c r="FY77" s="163"/>
      <c r="FZ77" s="163"/>
      <c r="GA77" s="163"/>
      <c r="GB77" s="163"/>
      <c r="GC77" s="163"/>
      <c r="GD77" s="163"/>
      <c r="GE77" s="163"/>
      <c r="GF77" s="163"/>
      <c r="GG77" s="163"/>
      <c r="GH77" s="163"/>
      <c r="GI77" s="163"/>
      <c r="GJ77" s="163"/>
      <c r="GK77" s="163"/>
      <c r="GL77" s="163"/>
      <c r="GM77" s="163"/>
      <c r="GN77" s="163"/>
      <c r="GO77" s="163"/>
      <c r="GP77" s="163"/>
      <c r="GQ77" s="163"/>
      <c r="GR77" s="163"/>
      <c r="GS77" s="163"/>
      <c r="GT77" s="163"/>
      <c r="GU77" s="163"/>
      <c r="GV77" s="163"/>
      <c r="GW77" s="163"/>
      <c r="GX77" s="163"/>
      <c r="GY77" s="163"/>
      <c r="GZ77" s="163"/>
      <c r="HA77" s="163"/>
      <c r="HB77" s="163"/>
      <c r="HC77" s="163"/>
      <c r="HD77" s="163"/>
      <c r="HE77" s="163"/>
      <c r="HF77" s="163"/>
      <c r="HG77" s="163"/>
      <c r="HH77" s="163"/>
      <c r="HI77" s="163"/>
      <c r="HJ77" s="163"/>
    </row>
    <row r="78" spans="1:218" s="162" customFormat="1" ht="13.8">
      <c r="A78" s="163"/>
      <c r="B78" s="164" t="s">
        <v>132</v>
      </c>
      <c r="C78" s="164" t="s">
        <v>148</v>
      </c>
      <c r="D78" s="164">
        <v>251</v>
      </c>
      <c r="E78" s="1123"/>
      <c r="F78" s="64"/>
      <c r="G78" s="64"/>
      <c r="H78" s="64"/>
      <c r="I78" s="163"/>
      <c r="J78" s="163"/>
      <c r="K78" s="163"/>
      <c r="L78" s="163"/>
      <c r="M78" s="163"/>
      <c r="N78" s="163"/>
      <c r="O78" s="163"/>
      <c r="P78" s="163"/>
      <c r="Q78" s="163"/>
      <c r="R78" s="163"/>
      <c r="S78" s="163"/>
      <c r="T78" s="163"/>
      <c r="U78" s="163"/>
      <c r="V78" s="163"/>
      <c r="W78" s="163"/>
      <c r="X78" s="163"/>
      <c r="Y78" s="163"/>
      <c r="Z78" s="163"/>
      <c r="AA78" s="163"/>
      <c r="AB78" s="163"/>
      <c r="AC78" s="163"/>
      <c r="AD78" s="163"/>
      <c r="AE78" s="163"/>
      <c r="AF78" s="163"/>
      <c r="AG78" s="163"/>
      <c r="AH78" s="163"/>
      <c r="AI78" s="163"/>
      <c r="AJ78" s="163"/>
      <c r="AK78" s="163"/>
      <c r="AL78" s="163"/>
      <c r="AM78" s="163"/>
      <c r="AN78" s="163"/>
      <c r="AO78" s="163"/>
      <c r="AP78" s="163"/>
      <c r="AQ78" s="163"/>
      <c r="AR78" s="163"/>
      <c r="AS78" s="163"/>
      <c r="AT78" s="163"/>
      <c r="AU78" s="163"/>
      <c r="AV78" s="163"/>
      <c r="AW78" s="163"/>
      <c r="AX78" s="163"/>
      <c r="AY78" s="163"/>
      <c r="AZ78" s="163"/>
      <c r="BA78" s="163"/>
      <c r="BB78" s="163"/>
      <c r="BC78" s="163"/>
      <c r="BD78" s="163"/>
      <c r="BE78" s="163"/>
      <c r="BF78" s="163"/>
      <c r="BG78" s="163"/>
      <c r="BH78" s="163"/>
      <c r="BI78" s="163"/>
      <c r="BJ78" s="163"/>
      <c r="BK78" s="163"/>
      <c r="BL78" s="163"/>
      <c r="BM78" s="163"/>
      <c r="BN78" s="163"/>
      <c r="BO78" s="163"/>
      <c r="BP78" s="163"/>
      <c r="BQ78" s="163"/>
      <c r="BR78" s="163"/>
      <c r="BS78" s="163"/>
      <c r="BT78" s="163"/>
      <c r="BU78" s="163"/>
      <c r="BV78" s="163"/>
      <c r="BW78" s="163"/>
      <c r="BX78" s="163"/>
      <c r="BY78" s="163"/>
      <c r="BZ78" s="163"/>
      <c r="CA78" s="163"/>
      <c r="CB78" s="163"/>
      <c r="CC78" s="163"/>
      <c r="CD78" s="163"/>
      <c r="CE78" s="163"/>
      <c r="CF78" s="163"/>
      <c r="CG78" s="163"/>
      <c r="CH78" s="163"/>
      <c r="CI78" s="163"/>
      <c r="CJ78" s="163"/>
      <c r="CK78" s="163"/>
      <c r="CL78" s="163"/>
      <c r="CM78" s="163"/>
      <c r="CN78" s="163"/>
      <c r="CO78" s="163"/>
      <c r="CP78" s="163"/>
      <c r="CQ78" s="163"/>
      <c r="CR78" s="163"/>
      <c r="CS78" s="163"/>
      <c r="CT78" s="163"/>
      <c r="CU78" s="163"/>
      <c r="CV78" s="163"/>
      <c r="CW78" s="163"/>
      <c r="CX78" s="163"/>
      <c r="CY78" s="163"/>
      <c r="CZ78" s="163"/>
      <c r="DA78" s="163"/>
      <c r="DB78" s="163"/>
      <c r="DC78" s="163"/>
      <c r="DD78" s="163"/>
      <c r="DE78" s="163"/>
      <c r="DF78" s="163"/>
      <c r="DG78" s="163"/>
      <c r="DH78" s="163"/>
      <c r="DI78" s="163"/>
      <c r="DJ78" s="163"/>
      <c r="DK78" s="163"/>
      <c r="DL78" s="163"/>
      <c r="DM78" s="163"/>
      <c r="DN78" s="163"/>
      <c r="DO78" s="163"/>
      <c r="DP78" s="163"/>
      <c r="DQ78" s="163"/>
      <c r="DR78" s="163"/>
      <c r="DS78" s="163"/>
      <c r="DT78" s="163"/>
      <c r="DU78" s="163"/>
      <c r="DV78" s="163"/>
      <c r="DW78" s="163"/>
      <c r="DX78" s="163"/>
      <c r="DY78" s="163"/>
      <c r="DZ78" s="163"/>
      <c r="EA78" s="163"/>
      <c r="EB78" s="163"/>
      <c r="EC78" s="163"/>
      <c r="ED78" s="163"/>
      <c r="EE78" s="163"/>
      <c r="EF78" s="163"/>
      <c r="EG78" s="163"/>
      <c r="EH78" s="163"/>
      <c r="EI78" s="163"/>
      <c r="EJ78" s="163"/>
      <c r="EK78" s="163"/>
      <c r="EL78" s="163"/>
      <c r="EM78" s="163"/>
      <c r="EN78" s="163"/>
      <c r="EO78" s="163"/>
      <c r="EP78" s="163"/>
      <c r="EQ78" s="163"/>
      <c r="ER78" s="163"/>
      <c r="ES78" s="163"/>
      <c r="ET78" s="163"/>
      <c r="EU78" s="163"/>
      <c r="EV78" s="163"/>
      <c r="EW78" s="163"/>
      <c r="EX78" s="163"/>
      <c r="EY78" s="163"/>
      <c r="EZ78" s="163"/>
      <c r="FA78" s="163"/>
      <c r="FB78" s="163"/>
      <c r="FC78" s="163"/>
      <c r="FD78" s="163"/>
      <c r="FE78" s="163"/>
      <c r="FF78" s="163"/>
      <c r="FG78" s="163"/>
      <c r="FH78" s="163"/>
      <c r="FI78" s="163"/>
      <c r="FJ78" s="163"/>
      <c r="FK78" s="163"/>
      <c r="FL78" s="163"/>
      <c r="FM78" s="163"/>
      <c r="FN78" s="163"/>
      <c r="FO78" s="163"/>
      <c r="FP78" s="163"/>
      <c r="FQ78" s="163"/>
      <c r="FR78" s="163"/>
      <c r="FS78" s="163"/>
      <c r="FT78" s="163"/>
      <c r="FU78" s="163"/>
      <c r="FV78" s="163"/>
      <c r="FW78" s="163"/>
      <c r="FX78" s="163"/>
      <c r="FY78" s="163"/>
      <c r="FZ78" s="163"/>
      <c r="GA78" s="163"/>
      <c r="GB78" s="163"/>
      <c r="GC78" s="163"/>
      <c r="GD78" s="163"/>
      <c r="GE78" s="163"/>
      <c r="GF78" s="163"/>
      <c r="GG78" s="163"/>
      <c r="GH78" s="163"/>
      <c r="GI78" s="163"/>
      <c r="GJ78" s="163"/>
      <c r="GK78" s="163"/>
      <c r="GL78" s="163"/>
      <c r="GM78" s="163"/>
      <c r="GN78" s="163"/>
      <c r="GO78" s="163"/>
      <c r="GP78" s="163"/>
      <c r="GQ78" s="163"/>
      <c r="GR78" s="163"/>
      <c r="GS78" s="163"/>
      <c r="GT78" s="163"/>
      <c r="GU78" s="163"/>
      <c r="GV78" s="163"/>
      <c r="GW78" s="163"/>
      <c r="GX78" s="163"/>
      <c r="GY78" s="163"/>
      <c r="GZ78" s="163"/>
      <c r="HA78" s="163"/>
      <c r="HB78" s="163"/>
      <c r="HC78" s="163"/>
      <c r="HD78" s="163"/>
      <c r="HE78" s="163"/>
      <c r="HF78" s="163"/>
      <c r="HG78" s="163"/>
      <c r="HH78" s="163"/>
      <c r="HI78" s="163"/>
      <c r="HJ78" s="163"/>
    </row>
    <row r="79" spans="1:218" s="162" customFormat="1" ht="13.8">
      <c r="A79" s="163"/>
      <c r="B79" s="164" t="s">
        <v>132</v>
      </c>
      <c r="C79" s="164" t="s">
        <v>148</v>
      </c>
      <c r="D79" s="164">
        <v>2511</v>
      </c>
      <c r="E79" s="1123"/>
      <c r="F79" s="64"/>
      <c r="G79" s="64"/>
      <c r="H79" s="64"/>
      <c r="I79" s="163"/>
      <c r="J79" s="163"/>
      <c r="K79" s="163"/>
      <c r="L79" s="163"/>
      <c r="M79" s="163"/>
      <c r="N79" s="163"/>
      <c r="O79" s="163"/>
      <c r="P79" s="163"/>
      <c r="Q79" s="163"/>
      <c r="R79" s="163"/>
      <c r="S79" s="163"/>
      <c r="T79" s="163"/>
      <c r="U79" s="163"/>
      <c r="V79" s="163"/>
      <c r="W79" s="163"/>
      <c r="X79" s="163"/>
      <c r="Y79" s="163"/>
      <c r="Z79" s="163"/>
      <c r="AA79" s="163"/>
      <c r="AB79" s="163"/>
      <c r="AC79" s="163"/>
      <c r="AD79" s="163"/>
      <c r="AE79" s="163"/>
      <c r="AF79" s="163"/>
      <c r="AG79" s="163"/>
      <c r="AH79" s="163"/>
      <c r="AI79" s="163"/>
      <c r="AJ79" s="163"/>
      <c r="AK79" s="163"/>
      <c r="AL79" s="163"/>
      <c r="AM79" s="163"/>
      <c r="AN79" s="163"/>
      <c r="AO79" s="163"/>
      <c r="AP79" s="163"/>
      <c r="AQ79" s="163"/>
      <c r="AR79" s="163"/>
      <c r="AS79" s="163"/>
      <c r="AT79" s="163"/>
      <c r="AU79" s="163"/>
      <c r="AV79" s="163"/>
      <c r="AW79" s="163"/>
      <c r="AX79" s="163"/>
      <c r="AY79" s="163"/>
      <c r="AZ79" s="163"/>
      <c r="BA79" s="163"/>
      <c r="BB79" s="163"/>
      <c r="BC79" s="163"/>
      <c r="BD79" s="163"/>
      <c r="BE79" s="163"/>
      <c r="BF79" s="163"/>
      <c r="BG79" s="163"/>
      <c r="BH79" s="163"/>
      <c r="BI79" s="163"/>
      <c r="BJ79" s="163"/>
      <c r="BK79" s="163"/>
      <c r="BL79" s="163"/>
      <c r="BM79" s="163"/>
      <c r="BN79" s="163"/>
      <c r="BO79" s="163"/>
      <c r="BP79" s="163"/>
      <c r="BQ79" s="163"/>
      <c r="BR79" s="163"/>
      <c r="BS79" s="163"/>
      <c r="BT79" s="163"/>
      <c r="BU79" s="163"/>
      <c r="BV79" s="163"/>
      <c r="BW79" s="163"/>
      <c r="BX79" s="163"/>
      <c r="BY79" s="163"/>
      <c r="BZ79" s="163"/>
      <c r="CA79" s="163"/>
      <c r="CB79" s="163"/>
      <c r="CC79" s="163"/>
      <c r="CD79" s="163"/>
      <c r="CE79" s="163"/>
      <c r="CF79" s="163"/>
      <c r="CG79" s="163"/>
      <c r="CH79" s="163"/>
      <c r="CI79" s="163"/>
      <c r="CJ79" s="163"/>
      <c r="CK79" s="163"/>
      <c r="CL79" s="163"/>
      <c r="CM79" s="163"/>
      <c r="CN79" s="163"/>
      <c r="CO79" s="163"/>
      <c r="CP79" s="163"/>
      <c r="CQ79" s="163"/>
      <c r="CR79" s="163"/>
      <c r="CS79" s="163"/>
      <c r="CT79" s="163"/>
      <c r="CU79" s="163"/>
      <c r="CV79" s="163"/>
      <c r="CW79" s="163"/>
      <c r="CX79" s="163"/>
      <c r="CY79" s="163"/>
      <c r="CZ79" s="163"/>
      <c r="DA79" s="163"/>
      <c r="DB79" s="163"/>
      <c r="DC79" s="163"/>
      <c r="DD79" s="163"/>
      <c r="DE79" s="163"/>
      <c r="DF79" s="163"/>
      <c r="DG79" s="163"/>
      <c r="DH79" s="163"/>
      <c r="DI79" s="163"/>
      <c r="DJ79" s="163"/>
      <c r="DK79" s="163"/>
      <c r="DL79" s="163"/>
      <c r="DM79" s="163"/>
      <c r="DN79" s="163"/>
      <c r="DO79" s="163"/>
      <c r="DP79" s="163"/>
      <c r="DQ79" s="163"/>
      <c r="DR79" s="163"/>
      <c r="DS79" s="163"/>
      <c r="DT79" s="163"/>
      <c r="DU79" s="163"/>
      <c r="DV79" s="163"/>
      <c r="DW79" s="163"/>
      <c r="DX79" s="163"/>
      <c r="DY79" s="163"/>
      <c r="DZ79" s="163"/>
      <c r="EA79" s="163"/>
      <c r="EB79" s="163"/>
      <c r="EC79" s="163"/>
      <c r="ED79" s="163"/>
      <c r="EE79" s="163"/>
      <c r="EF79" s="163"/>
      <c r="EG79" s="163"/>
      <c r="EH79" s="163"/>
      <c r="EI79" s="163"/>
      <c r="EJ79" s="163"/>
      <c r="EK79" s="163"/>
      <c r="EL79" s="163"/>
      <c r="EM79" s="163"/>
      <c r="EN79" s="163"/>
      <c r="EO79" s="163"/>
      <c r="EP79" s="163"/>
      <c r="EQ79" s="163"/>
      <c r="ER79" s="163"/>
      <c r="ES79" s="163"/>
      <c r="ET79" s="163"/>
      <c r="EU79" s="163"/>
      <c r="EV79" s="163"/>
      <c r="EW79" s="163"/>
      <c r="EX79" s="163"/>
      <c r="EY79" s="163"/>
      <c r="EZ79" s="163"/>
      <c r="FA79" s="163"/>
      <c r="FB79" s="163"/>
      <c r="FC79" s="163"/>
      <c r="FD79" s="163"/>
      <c r="FE79" s="163"/>
      <c r="FF79" s="163"/>
      <c r="FG79" s="163"/>
      <c r="FH79" s="163"/>
      <c r="FI79" s="163"/>
      <c r="FJ79" s="163"/>
      <c r="FK79" s="163"/>
      <c r="FL79" s="163"/>
      <c r="FM79" s="163"/>
      <c r="FN79" s="163"/>
      <c r="FO79" s="163"/>
      <c r="FP79" s="163"/>
      <c r="FQ79" s="163"/>
      <c r="FR79" s="163"/>
      <c r="FS79" s="163"/>
      <c r="FT79" s="163"/>
      <c r="FU79" s="163"/>
      <c r="FV79" s="163"/>
      <c r="FW79" s="163"/>
      <c r="FX79" s="163"/>
      <c r="FY79" s="163"/>
      <c r="FZ79" s="163"/>
      <c r="GA79" s="163"/>
      <c r="GB79" s="163"/>
      <c r="GC79" s="163"/>
      <c r="GD79" s="163"/>
      <c r="GE79" s="163"/>
      <c r="GF79" s="163"/>
      <c r="GG79" s="163"/>
      <c r="GH79" s="163"/>
      <c r="GI79" s="163"/>
      <c r="GJ79" s="163"/>
      <c r="GK79" s="163"/>
      <c r="GL79" s="163"/>
      <c r="GM79" s="163"/>
      <c r="GN79" s="163"/>
      <c r="GO79" s="163"/>
      <c r="GP79" s="163"/>
      <c r="GQ79" s="163"/>
      <c r="GR79" s="163"/>
      <c r="GS79" s="163"/>
      <c r="GT79" s="163"/>
      <c r="GU79" s="163"/>
      <c r="GV79" s="163"/>
      <c r="GW79" s="163"/>
      <c r="GX79" s="163"/>
      <c r="GY79" s="163"/>
      <c r="GZ79" s="163"/>
      <c r="HA79" s="163"/>
      <c r="HB79" s="163"/>
      <c r="HC79" s="163"/>
      <c r="HD79" s="163"/>
      <c r="HE79" s="163"/>
      <c r="HF79" s="163"/>
      <c r="HG79" s="163"/>
      <c r="HH79" s="163"/>
      <c r="HI79" s="163"/>
      <c r="HJ79" s="163"/>
    </row>
    <row r="80" spans="1:218" s="162" customFormat="1" ht="13.8">
      <c r="A80" s="163"/>
      <c r="B80" s="164" t="s">
        <v>132</v>
      </c>
      <c r="C80" s="164" t="s">
        <v>148</v>
      </c>
      <c r="D80" s="164">
        <v>4672</v>
      </c>
      <c r="E80" s="1123"/>
      <c r="F80" s="64"/>
      <c r="G80" s="64"/>
      <c r="H80" s="64"/>
      <c r="I80" s="163"/>
      <c r="J80" s="163"/>
      <c r="K80" s="163"/>
      <c r="L80" s="163"/>
      <c r="M80" s="163"/>
      <c r="N80" s="163"/>
      <c r="O80" s="163"/>
      <c r="P80" s="163"/>
      <c r="Q80" s="163"/>
      <c r="R80" s="163"/>
      <c r="S80" s="163"/>
      <c r="T80" s="163"/>
      <c r="U80" s="163"/>
      <c r="V80" s="163"/>
      <c r="W80" s="163"/>
      <c r="X80" s="163"/>
      <c r="Y80" s="163"/>
      <c r="Z80" s="163"/>
      <c r="AA80" s="163"/>
      <c r="AB80" s="163"/>
      <c r="AC80" s="163"/>
      <c r="AD80" s="163"/>
      <c r="AE80" s="163"/>
      <c r="AF80" s="163"/>
      <c r="AG80" s="163"/>
      <c r="AH80" s="163"/>
      <c r="AI80" s="163"/>
      <c r="AJ80" s="163"/>
      <c r="AK80" s="163"/>
      <c r="AL80" s="163"/>
      <c r="AM80" s="163"/>
      <c r="AN80" s="163"/>
      <c r="AO80" s="163"/>
      <c r="AP80" s="163"/>
      <c r="AQ80" s="163"/>
      <c r="AR80" s="163"/>
      <c r="AS80" s="163"/>
      <c r="AT80" s="163"/>
      <c r="AU80" s="163"/>
      <c r="AV80" s="163"/>
      <c r="AW80" s="163"/>
      <c r="AX80" s="163"/>
      <c r="AY80" s="163"/>
      <c r="AZ80" s="163"/>
      <c r="BA80" s="163"/>
      <c r="BB80" s="163"/>
      <c r="BC80" s="163"/>
      <c r="BD80" s="163"/>
      <c r="BE80" s="163"/>
      <c r="BF80" s="163"/>
      <c r="BG80" s="163"/>
      <c r="BH80" s="163"/>
      <c r="BI80" s="163"/>
      <c r="BJ80" s="163"/>
      <c r="BK80" s="163"/>
      <c r="BL80" s="163"/>
      <c r="BM80" s="163"/>
      <c r="BN80" s="163"/>
      <c r="BO80" s="163"/>
      <c r="BP80" s="163"/>
      <c r="BQ80" s="163"/>
      <c r="BR80" s="163"/>
      <c r="BS80" s="163"/>
      <c r="BT80" s="163"/>
      <c r="BU80" s="163"/>
      <c r="BV80" s="163"/>
      <c r="BW80" s="163"/>
      <c r="BX80" s="163"/>
      <c r="BY80" s="163"/>
      <c r="BZ80" s="163"/>
      <c r="CA80" s="163"/>
      <c r="CB80" s="163"/>
      <c r="CC80" s="163"/>
      <c r="CD80" s="163"/>
      <c r="CE80" s="163"/>
      <c r="CF80" s="163"/>
      <c r="CG80" s="163"/>
      <c r="CH80" s="163"/>
      <c r="CI80" s="163"/>
      <c r="CJ80" s="163"/>
      <c r="CK80" s="163"/>
      <c r="CL80" s="163"/>
      <c r="CM80" s="163"/>
      <c r="CN80" s="163"/>
      <c r="CO80" s="163"/>
      <c r="CP80" s="163"/>
      <c r="CQ80" s="163"/>
      <c r="CR80" s="163"/>
      <c r="CS80" s="163"/>
      <c r="CT80" s="163"/>
      <c r="CU80" s="163"/>
      <c r="CV80" s="163"/>
      <c r="CW80" s="163"/>
      <c r="CX80" s="163"/>
      <c r="CY80" s="163"/>
      <c r="CZ80" s="163"/>
      <c r="DA80" s="163"/>
      <c r="DB80" s="163"/>
      <c r="DC80" s="163"/>
      <c r="DD80" s="163"/>
      <c r="DE80" s="163"/>
      <c r="DF80" s="163"/>
      <c r="DG80" s="163"/>
      <c r="DH80" s="163"/>
      <c r="DI80" s="163"/>
      <c r="DJ80" s="163"/>
      <c r="DK80" s="163"/>
      <c r="DL80" s="163"/>
      <c r="DM80" s="163"/>
      <c r="DN80" s="163"/>
      <c r="DO80" s="163"/>
      <c r="DP80" s="163"/>
      <c r="DQ80" s="163"/>
      <c r="DR80" s="163"/>
      <c r="DS80" s="163"/>
      <c r="DT80" s="163"/>
      <c r="DU80" s="163"/>
      <c r="DV80" s="163"/>
      <c r="DW80" s="163"/>
      <c r="DX80" s="163"/>
      <c r="DY80" s="163"/>
      <c r="DZ80" s="163"/>
      <c r="EA80" s="163"/>
      <c r="EB80" s="163"/>
      <c r="EC80" s="163"/>
      <c r="ED80" s="163"/>
      <c r="EE80" s="163"/>
      <c r="EF80" s="163"/>
      <c r="EG80" s="163"/>
      <c r="EH80" s="163"/>
      <c r="EI80" s="163"/>
      <c r="EJ80" s="163"/>
      <c r="EK80" s="163"/>
      <c r="EL80" s="163"/>
      <c r="EM80" s="163"/>
      <c r="EN80" s="163"/>
      <c r="EO80" s="163"/>
      <c r="EP80" s="163"/>
      <c r="EQ80" s="163"/>
      <c r="ER80" s="163"/>
      <c r="ES80" s="163"/>
      <c r="ET80" s="163"/>
      <c r="EU80" s="163"/>
      <c r="EV80" s="163"/>
      <c r="EW80" s="163"/>
      <c r="EX80" s="163"/>
      <c r="EY80" s="163"/>
      <c r="EZ80" s="163"/>
      <c r="FA80" s="163"/>
      <c r="FB80" s="163"/>
      <c r="FC80" s="163"/>
      <c r="FD80" s="163"/>
      <c r="FE80" s="163"/>
      <c r="FF80" s="163"/>
      <c r="FG80" s="163"/>
      <c r="FH80" s="163"/>
      <c r="FI80" s="163"/>
      <c r="FJ80" s="163"/>
      <c r="FK80" s="163"/>
      <c r="FL80" s="163"/>
      <c r="FM80" s="163"/>
      <c r="FN80" s="163"/>
      <c r="FO80" s="163"/>
      <c r="FP80" s="163"/>
      <c r="FQ80" s="163"/>
      <c r="FR80" s="163"/>
      <c r="FS80" s="163"/>
      <c r="FT80" s="163"/>
      <c r="FU80" s="163"/>
      <c r="FV80" s="163"/>
      <c r="FW80" s="163"/>
      <c r="FX80" s="163"/>
      <c r="FY80" s="163"/>
      <c r="FZ80" s="163"/>
      <c r="GA80" s="163"/>
      <c r="GB80" s="163"/>
      <c r="GC80" s="163"/>
      <c r="GD80" s="163"/>
      <c r="GE80" s="163"/>
      <c r="GF80" s="163"/>
      <c r="GG80" s="163"/>
      <c r="GH80" s="163"/>
      <c r="GI80" s="163"/>
      <c r="GJ80" s="163"/>
      <c r="GK80" s="163"/>
      <c r="GL80" s="163"/>
      <c r="GM80" s="163"/>
      <c r="GN80" s="163"/>
      <c r="GO80" s="163"/>
      <c r="GP80" s="163"/>
      <c r="GQ80" s="163"/>
      <c r="GR80" s="163"/>
      <c r="GS80" s="163"/>
      <c r="GT80" s="163"/>
      <c r="GU80" s="163"/>
      <c r="GV80" s="163"/>
      <c r="GW80" s="163"/>
      <c r="GX80" s="163"/>
      <c r="GY80" s="163"/>
      <c r="GZ80" s="163"/>
      <c r="HA80" s="163"/>
      <c r="HB80" s="163"/>
      <c r="HC80" s="163"/>
      <c r="HD80" s="163"/>
      <c r="HE80" s="163"/>
      <c r="HF80" s="163"/>
      <c r="HG80" s="163"/>
      <c r="HH80" s="163"/>
      <c r="HI80" s="163"/>
      <c r="HJ80" s="163"/>
    </row>
    <row r="81" spans="1:218" s="162" customFormat="1" ht="13.8">
      <c r="A81" s="163"/>
      <c r="B81" s="164" t="s">
        <v>132</v>
      </c>
      <c r="C81" s="164" t="s">
        <v>150</v>
      </c>
      <c r="D81" s="164">
        <v>5</v>
      </c>
      <c r="E81" s="1123"/>
      <c r="F81" s="64"/>
      <c r="G81" s="64"/>
      <c r="H81" s="64"/>
      <c r="I81" s="163"/>
      <c r="J81" s="163"/>
      <c r="K81" s="163"/>
      <c r="L81" s="163"/>
      <c r="M81" s="163"/>
      <c r="N81" s="163"/>
      <c r="O81" s="163"/>
      <c r="P81" s="163"/>
      <c r="Q81" s="163"/>
      <c r="R81" s="163"/>
      <c r="S81" s="163"/>
      <c r="T81" s="163"/>
      <c r="U81" s="163"/>
      <c r="V81" s="163"/>
      <c r="W81" s="163"/>
      <c r="X81" s="163"/>
      <c r="Y81" s="163"/>
      <c r="Z81" s="163"/>
      <c r="AA81" s="163"/>
      <c r="AB81" s="163"/>
      <c r="AC81" s="163"/>
      <c r="AD81" s="163"/>
      <c r="AE81" s="163"/>
      <c r="AF81" s="163"/>
      <c r="AG81" s="163"/>
      <c r="AH81" s="163"/>
      <c r="AI81" s="163"/>
      <c r="AJ81" s="163"/>
      <c r="AK81" s="163"/>
      <c r="AL81" s="163"/>
      <c r="AM81" s="163"/>
      <c r="AN81" s="163"/>
      <c r="AO81" s="163"/>
      <c r="AP81" s="163"/>
      <c r="AQ81" s="163"/>
      <c r="AR81" s="163"/>
      <c r="AS81" s="163"/>
      <c r="AT81" s="163"/>
      <c r="AU81" s="163"/>
      <c r="AV81" s="163"/>
      <c r="AW81" s="163"/>
      <c r="AX81" s="163"/>
      <c r="AY81" s="163"/>
      <c r="AZ81" s="163"/>
      <c r="BA81" s="163"/>
      <c r="BB81" s="163"/>
      <c r="BC81" s="163"/>
      <c r="BD81" s="163"/>
      <c r="BE81" s="163"/>
      <c r="BF81" s="163"/>
      <c r="BG81" s="163"/>
      <c r="BH81" s="163"/>
      <c r="BI81" s="163"/>
      <c r="BJ81" s="163"/>
      <c r="BK81" s="163"/>
      <c r="BL81" s="163"/>
      <c r="BM81" s="163"/>
      <c r="BN81" s="163"/>
      <c r="BO81" s="163"/>
      <c r="BP81" s="163"/>
      <c r="BQ81" s="163"/>
      <c r="BR81" s="163"/>
      <c r="BS81" s="163"/>
      <c r="BT81" s="163"/>
      <c r="BU81" s="163"/>
      <c r="BV81" s="163"/>
      <c r="BW81" s="163"/>
      <c r="BX81" s="163"/>
      <c r="BY81" s="163"/>
      <c r="BZ81" s="163"/>
      <c r="CA81" s="163"/>
      <c r="CB81" s="163"/>
      <c r="CC81" s="163"/>
      <c r="CD81" s="163"/>
      <c r="CE81" s="163"/>
      <c r="CF81" s="163"/>
      <c r="CG81" s="163"/>
      <c r="CH81" s="163"/>
      <c r="CI81" s="163"/>
      <c r="CJ81" s="163"/>
      <c r="CK81" s="163"/>
      <c r="CL81" s="163"/>
      <c r="CM81" s="163"/>
      <c r="CN81" s="163"/>
      <c r="CO81" s="163"/>
      <c r="CP81" s="163"/>
      <c r="CQ81" s="163"/>
      <c r="CR81" s="163"/>
      <c r="CS81" s="163"/>
      <c r="CT81" s="163"/>
      <c r="CU81" s="163"/>
      <c r="CV81" s="163"/>
      <c r="CW81" s="163"/>
      <c r="CX81" s="163"/>
      <c r="CY81" s="163"/>
      <c r="CZ81" s="163"/>
      <c r="DA81" s="163"/>
      <c r="DB81" s="163"/>
      <c r="DC81" s="163"/>
      <c r="DD81" s="163"/>
      <c r="DE81" s="163"/>
      <c r="DF81" s="163"/>
      <c r="DG81" s="163"/>
      <c r="DH81" s="163"/>
      <c r="DI81" s="163"/>
      <c r="DJ81" s="163"/>
      <c r="DK81" s="163"/>
      <c r="DL81" s="163"/>
      <c r="DM81" s="163"/>
      <c r="DN81" s="163"/>
      <c r="DO81" s="163"/>
      <c r="DP81" s="163"/>
      <c r="DQ81" s="163"/>
      <c r="DR81" s="163"/>
      <c r="DS81" s="163"/>
      <c r="DT81" s="163"/>
      <c r="DU81" s="163"/>
      <c r="DV81" s="163"/>
      <c r="DW81" s="163"/>
      <c r="DX81" s="163"/>
      <c r="DY81" s="163"/>
      <c r="DZ81" s="163"/>
      <c r="EA81" s="163"/>
      <c r="EB81" s="163"/>
      <c r="EC81" s="163"/>
      <c r="ED81" s="163"/>
      <c r="EE81" s="163"/>
      <c r="EF81" s="163"/>
      <c r="EG81" s="163"/>
      <c r="EH81" s="163"/>
      <c r="EI81" s="163"/>
      <c r="EJ81" s="163"/>
      <c r="EK81" s="163"/>
      <c r="EL81" s="163"/>
      <c r="EM81" s="163"/>
      <c r="EN81" s="163"/>
      <c r="EO81" s="163"/>
      <c r="EP81" s="163"/>
      <c r="EQ81" s="163"/>
      <c r="ER81" s="163"/>
      <c r="ES81" s="163"/>
      <c r="ET81" s="163"/>
      <c r="EU81" s="163"/>
      <c r="EV81" s="163"/>
      <c r="EW81" s="163"/>
      <c r="EX81" s="163"/>
      <c r="EY81" s="163"/>
      <c r="EZ81" s="163"/>
      <c r="FA81" s="163"/>
      <c r="FB81" s="163"/>
      <c r="FC81" s="163"/>
      <c r="FD81" s="163"/>
      <c r="FE81" s="163"/>
      <c r="FF81" s="163"/>
      <c r="FG81" s="163"/>
      <c r="FH81" s="163"/>
      <c r="FI81" s="163"/>
      <c r="FJ81" s="163"/>
      <c r="FK81" s="163"/>
      <c r="FL81" s="163"/>
      <c r="FM81" s="163"/>
      <c r="FN81" s="163"/>
      <c r="FO81" s="163"/>
      <c r="FP81" s="163"/>
      <c r="FQ81" s="163"/>
      <c r="FR81" s="163"/>
      <c r="FS81" s="163"/>
      <c r="FT81" s="163"/>
      <c r="FU81" s="163"/>
      <c r="FV81" s="163"/>
      <c r="FW81" s="163"/>
      <c r="FX81" s="163"/>
      <c r="FY81" s="163"/>
      <c r="FZ81" s="163"/>
      <c r="GA81" s="163"/>
      <c r="GB81" s="163"/>
      <c r="GC81" s="163"/>
      <c r="GD81" s="163"/>
      <c r="GE81" s="163"/>
      <c r="GF81" s="163"/>
      <c r="GG81" s="163"/>
      <c r="GH81" s="163"/>
      <c r="GI81" s="163"/>
      <c r="GJ81" s="163"/>
      <c r="GK81" s="163"/>
      <c r="GL81" s="163"/>
      <c r="GM81" s="163"/>
      <c r="GN81" s="163"/>
      <c r="GO81" s="163"/>
      <c r="GP81" s="163"/>
      <c r="GQ81" s="163"/>
      <c r="GR81" s="163"/>
      <c r="GS81" s="163"/>
      <c r="GT81" s="163"/>
      <c r="GU81" s="163"/>
      <c r="GV81" s="163"/>
      <c r="GW81" s="163"/>
      <c r="GX81" s="163"/>
      <c r="GY81" s="163"/>
      <c r="GZ81" s="163"/>
      <c r="HA81" s="163"/>
      <c r="HB81" s="163"/>
      <c r="HC81" s="163"/>
      <c r="HD81" s="163"/>
      <c r="HE81" s="163"/>
      <c r="HF81" s="163"/>
      <c r="HG81" s="163"/>
      <c r="HH81" s="163"/>
      <c r="HI81" s="163"/>
      <c r="HJ81" s="163"/>
    </row>
    <row r="82" spans="1:218" s="162" customFormat="1" ht="13.8">
      <c r="A82" s="163"/>
      <c r="B82" s="164" t="s">
        <v>132</v>
      </c>
      <c r="C82" s="164" t="s">
        <v>150</v>
      </c>
      <c r="D82" s="164">
        <v>51</v>
      </c>
      <c r="E82" s="1123"/>
      <c r="F82" s="64"/>
      <c r="G82" s="64"/>
      <c r="H82" s="64"/>
      <c r="I82" s="163"/>
      <c r="J82" s="163"/>
      <c r="K82" s="163"/>
      <c r="L82" s="163"/>
      <c r="M82" s="163"/>
      <c r="N82" s="163"/>
      <c r="O82" s="163"/>
      <c r="P82" s="163"/>
      <c r="Q82" s="163"/>
      <c r="R82" s="163"/>
      <c r="S82" s="163"/>
      <c r="T82" s="163"/>
      <c r="U82" s="163"/>
      <c r="V82" s="163"/>
      <c r="W82" s="163"/>
      <c r="X82" s="163"/>
      <c r="Y82" s="163"/>
      <c r="Z82" s="163"/>
      <c r="AA82" s="163"/>
      <c r="AB82" s="163"/>
      <c r="AC82" s="163"/>
      <c r="AD82" s="163"/>
      <c r="AE82" s="163"/>
      <c r="AF82" s="163"/>
      <c r="AG82" s="163"/>
      <c r="AH82" s="163"/>
      <c r="AI82" s="163"/>
      <c r="AJ82" s="163"/>
      <c r="AK82" s="163"/>
      <c r="AL82" s="163"/>
      <c r="AM82" s="163"/>
      <c r="AN82" s="163"/>
      <c r="AO82" s="163"/>
      <c r="AP82" s="163"/>
      <c r="AQ82" s="163"/>
      <c r="AR82" s="163"/>
      <c r="AS82" s="163"/>
      <c r="AT82" s="163"/>
      <c r="AU82" s="163"/>
      <c r="AV82" s="163"/>
      <c r="AW82" s="163"/>
      <c r="AX82" s="163"/>
      <c r="AY82" s="163"/>
      <c r="AZ82" s="163"/>
      <c r="BA82" s="163"/>
      <c r="BB82" s="163"/>
      <c r="BC82" s="163"/>
      <c r="BD82" s="163"/>
      <c r="BE82" s="163"/>
      <c r="BF82" s="163"/>
      <c r="BG82" s="163"/>
      <c r="BH82" s="163"/>
      <c r="BI82" s="163"/>
      <c r="BJ82" s="163"/>
      <c r="BK82" s="163"/>
      <c r="BL82" s="163"/>
      <c r="BM82" s="163"/>
      <c r="BN82" s="163"/>
      <c r="BO82" s="163"/>
      <c r="BP82" s="163"/>
      <c r="BQ82" s="163"/>
      <c r="BR82" s="163"/>
      <c r="BS82" s="163"/>
      <c r="BT82" s="163"/>
      <c r="BU82" s="163"/>
      <c r="BV82" s="163"/>
      <c r="BW82" s="163"/>
      <c r="BX82" s="163"/>
      <c r="BY82" s="163"/>
      <c r="BZ82" s="163"/>
      <c r="CA82" s="163"/>
      <c r="CB82" s="163"/>
      <c r="CC82" s="163"/>
      <c r="CD82" s="163"/>
      <c r="CE82" s="163"/>
      <c r="CF82" s="163"/>
      <c r="CG82" s="163"/>
      <c r="CH82" s="163"/>
      <c r="CI82" s="163"/>
      <c r="CJ82" s="163"/>
      <c r="CK82" s="163"/>
      <c r="CL82" s="163"/>
      <c r="CM82" s="163"/>
      <c r="CN82" s="163"/>
      <c r="CO82" s="163"/>
      <c r="CP82" s="163"/>
      <c r="CQ82" s="163"/>
      <c r="CR82" s="163"/>
      <c r="CS82" s="163"/>
      <c r="CT82" s="163"/>
      <c r="CU82" s="163"/>
      <c r="CV82" s="163"/>
      <c r="CW82" s="163"/>
      <c r="CX82" s="163"/>
      <c r="CY82" s="163"/>
      <c r="CZ82" s="163"/>
      <c r="DA82" s="163"/>
      <c r="DB82" s="163"/>
      <c r="DC82" s="163"/>
      <c r="DD82" s="163"/>
      <c r="DE82" s="163"/>
      <c r="DF82" s="163"/>
      <c r="DG82" s="163"/>
      <c r="DH82" s="163"/>
      <c r="DI82" s="163"/>
      <c r="DJ82" s="163"/>
      <c r="DK82" s="163"/>
      <c r="DL82" s="163"/>
      <c r="DM82" s="163"/>
      <c r="DN82" s="163"/>
      <c r="DO82" s="163"/>
      <c r="DP82" s="163"/>
      <c r="DQ82" s="163"/>
      <c r="DR82" s="163"/>
      <c r="DS82" s="163"/>
      <c r="DT82" s="163"/>
      <c r="DU82" s="163"/>
      <c r="DV82" s="163"/>
      <c r="DW82" s="163"/>
      <c r="DX82" s="163"/>
      <c r="DY82" s="163"/>
      <c r="DZ82" s="163"/>
      <c r="EA82" s="163"/>
      <c r="EB82" s="163"/>
      <c r="EC82" s="163"/>
      <c r="ED82" s="163"/>
      <c r="EE82" s="163"/>
      <c r="EF82" s="163"/>
      <c r="EG82" s="163"/>
      <c r="EH82" s="163"/>
      <c r="EI82" s="163"/>
      <c r="EJ82" s="163"/>
      <c r="EK82" s="163"/>
      <c r="EL82" s="163"/>
      <c r="EM82" s="163"/>
      <c r="EN82" s="163"/>
      <c r="EO82" s="163"/>
      <c r="EP82" s="163"/>
      <c r="EQ82" s="163"/>
      <c r="ER82" s="163"/>
      <c r="ES82" s="163"/>
      <c r="ET82" s="163"/>
      <c r="EU82" s="163"/>
      <c r="EV82" s="163"/>
      <c r="EW82" s="163"/>
      <c r="EX82" s="163"/>
      <c r="EY82" s="163"/>
      <c r="EZ82" s="163"/>
      <c r="FA82" s="163"/>
      <c r="FB82" s="163"/>
      <c r="FC82" s="163"/>
      <c r="FD82" s="163"/>
      <c r="FE82" s="163"/>
      <c r="FF82" s="163"/>
      <c r="FG82" s="163"/>
      <c r="FH82" s="163"/>
      <c r="FI82" s="163"/>
      <c r="FJ82" s="163"/>
      <c r="FK82" s="163"/>
      <c r="FL82" s="163"/>
      <c r="FM82" s="163"/>
      <c r="FN82" s="163"/>
      <c r="FO82" s="163"/>
      <c r="FP82" s="163"/>
      <c r="FQ82" s="163"/>
      <c r="FR82" s="163"/>
      <c r="FS82" s="163"/>
      <c r="FT82" s="163"/>
      <c r="FU82" s="163"/>
      <c r="FV82" s="163"/>
      <c r="FW82" s="163"/>
      <c r="FX82" s="163"/>
      <c r="FY82" s="163"/>
      <c r="FZ82" s="163"/>
      <c r="GA82" s="163"/>
      <c r="GB82" s="163"/>
      <c r="GC82" s="163"/>
      <c r="GD82" s="163"/>
      <c r="GE82" s="163"/>
      <c r="GF82" s="163"/>
      <c r="GG82" s="163"/>
      <c r="GH82" s="163"/>
      <c r="GI82" s="163"/>
      <c r="GJ82" s="163"/>
      <c r="GK82" s="163"/>
      <c r="GL82" s="163"/>
      <c r="GM82" s="163"/>
      <c r="GN82" s="163"/>
      <c r="GO82" s="163"/>
      <c r="GP82" s="163"/>
      <c r="GQ82" s="163"/>
      <c r="GR82" s="163"/>
      <c r="GS82" s="163"/>
      <c r="GT82" s="163"/>
      <c r="GU82" s="163"/>
      <c r="GV82" s="163"/>
      <c r="GW82" s="163"/>
      <c r="GX82" s="163"/>
      <c r="GY82" s="163"/>
      <c r="GZ82" s="163"/>
      <c r="HA82" s="163"/>
      <c r="HB82" s="163"/>
      <c r="HC82" s="163"/>
      <c r="HD82" s="163"/>
      <c r="HE82" s="163"/>
      <c r="HF82" s="163"/>
      <c r="HG82" s="163"/>
      <c r="HH82" s="163"/>
      <c r="HI82" s="163"/>
      <c r="HJ82" s="163"/>
    </row>
    <row r="83" spans="1:218" s="162" customFormat="1" ht="13.8">
      <c r="A83" s="163"/>
      <c r="B83" s="164" t="s">
        <v>132</v>
      </c>
      <c r="C83" s="164" t="s">
        <v>150</v>
      </c>
      <c r="D83" s="164">
        <v>510</v>
      </c>
      <c r="E83" s="1123"/>
      <c r="F83" s="64"/>
      <c r="G83" s="64"/>
      <c r="H83" s="64"/>
      <c r="I83" s="163"/>
      <c r="J83" s="163"/>
      <c r="K83" s="163"/>
      <c r="L83" s="163"/>
      <c r="M83" s="163"/>
      <c r="N83" s="163"/>
      <c r="O83" s="163"/>
      <c r="P83" s="163"/>
      <c r="Q83" s="163"/>
      <c r="R83" s="163"/>
      <c r="S83" s="163"/>
      <c r="T83" s="163"/>
      <c r="U83" s="163"/>
      <c r="V83" s="163"/>
      <c r="W83" s="163"/>
      <c r="X83" s="163"/>
      <c r="Y83" s="163"/>
      <c r="Z83" s="163"/>
      <c r="AA83" s="163"/>
      <c r="AB83" s="163"/>
      <c r="AC83" s="163"/>
      <c r="AD83" s="163"/>
      <c r="AE83" s="163"/>
      <c r="AF83" s="163"/>
      <c r="AG83" s="163"/>
      <c r="AH83" s="163"/>
      <c r="AI83" s="163"/>
      <c r="AJ83" s="163"/>
      <c r="AK83" s="163"/>
      <c r="AL83" s="163"/>
      <c r="AM83" s="163"/>
      <c r="AN83" s="163"/>
      <c r="AO83" s="163"/>
      <c r="AP83" s="163"/>
      <c r="AQ83" s="163"/>
      <c r="AR83" s="163"/>
      <c r="AS83" s="163"/>
      <c r="AT83" s="163"/>
      <c r="AU83" s="163"/>
      <c r="AV83" s="163"/>
      <c r="AW83" s="163"/>
      <c r="AX83" s="163"/>
      <c r="AY83" s="163"/>
      <c r="AZ83" s="163"/>
      <c r="BA83" s="163"/>
      <c r="BB83" s="163"/>
      <c r="BC83" s="163"/>
      <c r="BD83" s="163"/>
      <c r="BE83" s="163"/>
      <c r="BF83" s="163"/>
      <c r="BG83" s="163"/>
      <c r="BH83" s="163"/>
      <c r="BI83" s="163"/>
      <c r="BJ83" s="163"/>
      <c r="BK83" s="163"/>
      <c r="BL83" s="163"/>
      <c r="BM83" s="163"/>
      <c r="BN83" s="163"/>
      <c r="BO83" s="163"/>
      <c r="BP83" s="163"/>
      <c r="BQ83" s="163"/>
      <c r="BR83" s="163"/>
      <c r="BS83" s="163"/>
      <c r="BT83" s="163"/>
      <c r="BU83" s="163"/>
      <c r="BV83" s="163"/>
      <c r="BW83" s="163"/>
      <c r="BX83" s="163"/>
      <c r="BY83" s="163"/>
      <c r="BZ83" s="163"/>
      <c r="CA83" s="163"/>
      <c r="CB83" s="163"/>
      <c r="CC83" s="163"/>
      <c r="CD83" s="163"/>
      <c r="CE83" s="163"/>
      <c r="CF83" s="163"/>
      <c r="CG83" s="163"/>
      <c r="CH83" s="163"/>
      <c r="CI83" s="163"/>
      <c r="CJ83" s="163"/>
      <c r="CK83" s="163"/>
      <c r="CL83" s="163"/>
      <c r="CM83" s="163"/>
      <c r="CN83" s="163"/>
      <c r="CO83" s="163"/>
      <c r="CP83" s="163"/>
      <c r="CQ83" s="163"/>
      <c r="CR83" s="163"/>
      <c r="CS83" s="163"/>
      <c r="CT83" s="163"/>
      <c r="CU83" s="163"/>
      <c r="CV83" s="163"/>
      <c r="CW83" s="163"/>
      <c r="CX83" s="163"/>
      <c r="CY83" s="163"/>
      <c r="CZ83" s="163"/>
      <c r="DA83" s="163"/>
      <c r="DB83" s="163"/>
      <c r="DC83" s="163"/>
      <c r="DD83" s="163"/>
      <c r="DE83" s="163"/>
      <c r="DF83" s="163"/>
      <c r="DG83" s="163"/>
      <c r="DH83" s="163"/>
      <c r="DI83" s="163"/>
      <c r="DJ83" s="163"/>
      <c r="DK83" s="163"/>
      <c r="DL83" s="163"/>
      <c r="DM83" s="163"/>
      <c r="DN83" s="163"/>
      <c r="DO83" s="163"/>
      <c r="DP83" s="163"/>
      <c r="DQ83" s="163"/>
      <c r="DR83" s="163"/>
      <c r="DS83" s="163"/>
      <c r="DT83" s="163"/>
      <c r="DU83" s="163"/>
      <c r="DV83" s="163"/>
      <c r="DW83" s="163"/>
      <c r="DX83" s="163"/>
      <c r="DY83" s="163"/>
      <c r="DZ83" s="163"/>
      <c r="EA83" s="163"/>
      <c r="EB83" s="163"/>
      <c r="EC83" s="163"/>
      <c r="ED83" s="163"/>
      <c r="EE83" s="163"/>
      <c r="EF83" s="163"/>
      <c r="EG83" s="163"/>
      <c r="EH83" s="163"/>
      <c r="EI83" s="163"/>
      <c r="EJ83" s="163"/>
      <c r="EK83" s="163"/>
      <c r="EL83" s="163"/>
      <c r="EM83" s="163"/>
      <c r="EN83" s="163"/>
      <c r="EO83" s="163"/>
      <c r="EP83" s="163"/>
      <c r="EQ83" s="163"/>
      <c r="ER83" s="163"/>
      <c r="ES83" s="163"/>
      <c r="ET83" s="163"/>
      <c r="EU83" s="163"/>
      <c r="EV83" s="163"/>
      <c r="EW83" s="163"/>
      <c r="EX83" s="163"/>
      <c r="EY83" s="163"/>
      <c r="EZ83" s="163"/>
      <c r="FA83" s="163"/>
      <c r="FB83" s="163"/>
      <c r="FC83" s="163"/>
      <c r="FD83" s="163"/>
      <c r="FE83" s="163"/>
      <c r="FF83" s="163"/>
      <c r="FG83" s="163"/>
      <c r="FH83" s="163"/>
      <c r="FI83" s="163"/>
      <c r="FJ83" s="163"/>
      <c r="FK83" s="163"/>
      <c r="FL83" s="163"/>
      <c r="FM83" s="163"/>
      <c r="FN83" s="163"/>
      <c r="FO83" s="163"/>
      <c r="FP83" s="163"/>
      <c r="FQ83" s="163"/>
      <c r="FR83" s="163"/>
      <c r="FS83" s="163"/>
      <c r="FT83" s="163"/>
      <c r="FU83" s="163"/>
      <c r="FV83" s="163"/>
      <c r="FW83" s="163"/>
      <c r="FX83" s="163"/>
      <c r="FY83" s="163"/>
      <c r="FZ83" s="163"/>
      <c r="GA83" s="163"/>
      <c r="GB83" s="163"/>
      <c r="GC83" s="163"/>
      <c r="GD83" s="163"/>
      <c r="GE83" s="163"/>
      <c r="GF83" s="163"/>
      <c r="GG83" s="163"/>
      <c r="GH83" s="163"/>
      <c r="GI83" s="163"/>
      <c r="GJ83" s="163"/>
      <c r="GK83" s="163"/>
      <c r="GL83" s="163"/>
      <c r="GM83" s="163"/>
      <c r="GN83" s="163"/>
      <c r="GO83" s="163"/>
      <c r="GP83" s="163"/>
      <c r="GQ83" s="163"/>
      <c r="GR83" s="163"/>
      <c r="GS83" s="163"/>
      <c r="GT83" s="163"/>
      <c r="GU83" s="163"/>
      <c r="GV83" s="163"/>
      <c r="GW83" s="163"/>
      <c r="GX83" s="163"/>
      <c r="GY83" s="163"/>
      <c r="GZ83" s="163"/>
      <c r="HA83" s="163"/>
      <c r="HB83" s="163"/>
      <c r="HC83" s="163"/>
      <c r="HD83" s="163"/>
      <c r="HE83" s="163"/>
      <c r="HF83" s="163"/>
      <c r="HG83" s="163"/>
      <c r="HH83" s="163"/>
      <c r="HI83" s="163"/>
      <c r="HJ83" s="163"/>
    </row>
    <row r="84" spans="1:218" s="162" customFormat="1" ht="13.8">
      <c r="A84" s="163"/>
      <c r="B84" s="164" t="s">
        <v>132</v>
      </c>
      <c r="C84" s="164" t="s">
        <v>150</v>
      </c>
      <c r="D84" s="164">
        <v>52</v>
      </c>
      <c r="E84" s="1123"/>
      <c r="F84" s="64"/>
      <c r="G84" s="64"/>
      <c r="H84" s="64"/>
      <c r="I84" s="163"/>
      <c r="J84" s="163"/>
      <c r="K84" s="163"/>
      <c r="L84" s="163"/>
      <c r="M84" s="163"/>
      <c r="N84" s="163"/>
      <c r="O84" s="163"/>
      <c r="P84" s="163"/>
      <c r="Q84" s="163"/>
      <c r="R84" s="163"/>
      <c r="S84" s="163"/>
      <c r="T84" s="163"/>
      <c r="U84" s="163"/>
      <c r="V84" s="163"/>
      <c r="W84" s="163"/>
      <c r="X84" s="163"/>
      <c r="Y84" s="163"/>
      <c r="Z84" s="163"/>
      <c r="AA84" s="163"/>
      <c r="AB84" s="163"/>
      <c r="AC84" s="163"/>
      <c r="AD84" s="163"/>
      <c r="AE84" s="163"/>
      <c r="AF84" s="163"/>
      <c r="AG84" s="163"/>
      <c r="AH84" s="163"/>
      <c r="AI84" s="163"/>
      <c r="AJ84" s="163"/>
      <c r="AK84" s="163"/>
      <c r="AL84" s="163"/>
      <c r="AM84" s="163"/>
      <c r="AN84" s="163"/>
      <c r="AO84" s="163"/>
      <c r="AP84" s="163"/>
      <c r="AQ84" s="163"/>
      <c r="AR84" s="163"/>
      <c r="AS84" s="163"/>
      <c r="AT84" s="163"/>
      <c r="AU84" s="163"/>
      <c r="AV84" s="163"/>
      <c r="AW84" s="163"/>
      <c r="AX84" s="163"/>
      <c r="AY84" s="163"/>
      <c r="AZ84" s="163"/>
      <c r="BA84" s="163"/>
      <c r="BB84" s="163"/>
      <c r="BC84" s="163"/>
      <c r="BD84" s="163"/>
      <c r="BE84" s="163"/>
      <c r="BF84" s="163"/>
      <c r="BG84" s="163"/>
      <c r="BH84" s="163"/>
      <c r="BI84" s="163"/>
      <c r="BJ84" s="163"/>
      <c r="BK84" s="163"/>
      <c r="BL84" s="163"/>
      <c r="BM84" s="163"/>
      <c r="BN84" s="163"/>
      <c r="BO84" s="163"/>
      <c r="BP84" s="163"/>
      <c r="BQ84" s="163"/>
      <c r="BR84" s="163"/>
      <c r="BS84" s="163"/>
      <c r="BT84" s="163"/>
      <c r="BU84" s="163"/>
      <c r="BV84" s="163"/>
      <c r="BW84" s="163"/>
      <c r="BX84" s="163"/>
      <c r="BY84" s="163"/>
      <c r="BZ84" s="163"/>
      <c r="CA84" s="163"/>
      <c r="CB84" s="163"/>
      <c r="CC84" s="163"/>
      <c r="CD84" s="163"/>
      <c r="CE84" s="163"/>
      <c r="CF84" s="163"/>
      <c r="CG84" s="163"/>
      <c r="CH84" s="163"/>
      <c r="CI84" s="163"/>
      <c r="CJ84" s="163"/>
      <c r="CK84" s="163"/>
      <c r="CL84" s="163"/>
      <c r="CM84" s="163"/>
      <c r="CN84" s="163"/>
      <c r="CO84" s="163"/>
      <c r="CP84" s="163"/>
      <c r="CQ84" s="163"/>
      <c r="CR84" s="163"/>
      <c r="CS84" s="163"/>
      <c r="CT84" s="163"/>
      <c r="CU84" s="163"/>
      <c r="CV84" s="163"/>
      <c r="CW84" s="163"/>
      <c r="CX84" s="163"/>
      <c r="CY84" s="163"/>
      <c r="CZ84" s="163"/>
      <c r="DA84" s="163"/>
      <c r="DB84" s="163"/>
      <c r="DC84" s="163"/>
      <c r="DD84" s="163"/>
      <c r="DE84" s="163"/>
      <c r="DF84" s="163"/>
      <c r="DG84" s="163"/>
      <c r="DH84" s="163"/>
      <c r="DI84" s="163"/>
      <c r="DJ84" s="163"/>
      <c r="DK84" s="163"/>
      <c r="DL84" s="163"/>
      <c r="DM84" s="163"/>
      <c r="DN84" s="163"/>
      <c r="DO84" s="163"/>
      <c r="DP84" s="163"/>
      <c r="DQ84" s="163"/>
      <c r="DR84" s="163"/>
      <c r="DS84" s="163"/>
      <c r="DT84" s="163"/>
      <c r="DU84" s="163"/>
      <c r="DV84" s="163"/>
      <c r="DW84" s="163"/>
      <c r="DX84" s="163"/>
      <c r="DY84" s="163"/>
      <c r="DZ84" s="163"/>
      <c r="EA84" s="163"/>
      <c r="EB84" s="163"/>
      <c r="EC84" s="163"/>
      <c r="ED84" s="163"/>
      <c r="EE84" s="163"/>
      <c r="EF84" s="163"/>
      <c r="EG84" s="163"/>
      <c r="EH84" s="163"/>
      <c r="EI84" s="163"/>
      <c r="EJ84" s="163"/>
      <c r="EK84" s="163"/>
      <c r="EL84" s="163"/>
      <c r="EM84" s="163"/>
      <c r="EN84" s="163"/>
      <c r="EO84" s="163"/>
      <c r="EP84" s="163"/>
      <c r="EQ84" s="163"/>
      <c r="ER84" s="163"/>
      <c r="ES84" s="163"/>
      <c r="ET84" s="163"/>
      <c r="EU84" s="163"/>
      <c r="EV84" s="163"/>
      <c r="EW84" s="163"/>
      <c r="EX84" s="163"/>
      <c r="EY84" s="163"/>
      <c r="EZ84" s="163"/>
      <c r="FA84" s="163"/>
      <c r="FB84" s="163"/>
      <c r="FC84" s="163"/>
      <c r="FD84" s="163"/>
      <c r="FE84" s="163"/>
      <c r="FF84" s="163"/>
      <c r="FG84" s="163"/>
      <c r="FH84" s="163"/>
      <c r="FI84" s="163"/>
      <c r="FJ84" s="163"/>
      <c r="FK84" s="163"/>
      <c r="FL84" s="163"/>
      <c r="FM84" s="163"/>
      <c r="FN84" s="163"/>
      <c r="FO84" s="163"/>
      <c r="FP84" s="163"/>
      <c r="FQ84" s="163"/>
      <c r="FR84" s="163"/>
      <c r="FS84" s="163"/>
      <c r="FT84" s="163"/>
      <c r="FU84" s="163"/>
      <c r="FV84" s="163"/>
      <c r="FW84" s="163"/>
      <c r="FX84" s="163"/>
      <c r="FY84" s="163"/>
      <c r="FZ84" s="163"/>
      <c r="GA84" s="163"/>
      <c r="GB84" s="163"/>
      <c r="GC84" s="163"/>
      <c r="GD84" s="163"/>
      <c r="GE84" s="163"/>
      <c r="GF84" s="163"/>
      <c r="GG84" s="163"/>
      <c r="GH84" s="163"/>
      <c r="GI84" s="163"/>
      <c r="GJ84" s="163"/>
      <c r="GK84" s="163"/>
      <c r="GL84" s="163"/>
      <c r="GM84" s="163"/>
      <c r="GN84" s="163"/>
      <c r="GO84" s="163"/>
      <c r="GP84" s="163"/>
      <c r="GQ84" s="163"/>
      <c r="GR84" s="163"/>
      <c r="GS84" s="163"/>
      <c r="GT84" s="163"/>
      <c r="GU84" s="163"/>
      <c r="GV84" s="163"/>
      <c r="GW84" s="163"/>
      <c r="GX84" s="163"/>
      <c r="GY84" s="163"/>
      <c r="GZ84" s="163"/>
      <c r="HA84" s="163"/>
      <c r="HB84" s="163"/>
      <c r="HC84" s="163"/>
      <c r="HD84" s="163"/>
      <c r="HE84" s="163"/>
      <c r="HF84" s="163"/>
      <c r="HG84" s="163"/>
      <c r="HH84" s="163"/>
      <c r="HI84" s="163"/>
      <c r="HJ84" s="163"/>
    </row>
    <row r="85" spans="1:218" s="162" customFormat="1" ht="13.8">
      <c r="A85" s="163"/>
      <c r="B85" s="164" t="s">
        <v>132</v>
      </c>
      <c r="C85" s="164" t="s">
        <v>150</v>
      </c>
      <c r="D85" s="164">
        <v>520</v>
      </c>
      <c r="E85" s="1123"/>
      <c r="F85" s="64"/>
      <c r="G85" s="64"/>
      <c r="H85" s="64"/>
      <c r="I85" s="163"/>
      <c r="J85" s="163"/>
      <c r="K85" s="163"/>
      <c r="L85" s="163"/>
      <c r="M85" s="163"/>
      <c r="N85" s="163"/>
      <c r="O85" s="163"/>
      <c r="P85" s="163"/>
      <c r="Q85" s="163"/>
      <c r="R85" s="163"/>
      <c r="S85" s="163"/>
      <c r="T85" s="163"/>
      <c r="U85" s="163"/>
      <c r="V85" s="163"/>
      <c r="W85" s="163"/>
      <c r="X85" s="163"/>
      <c r="Y85" s="163"/>
      <c r="Z85" s="163"/>
      <c r="AA85" s="163"/>
      <c r="AB85" s="163"/>
      <c r="AC85" s="163"/>
      <c r="AD85" s="163"/>
      <c r="AE85" s="163"/>
      <c r="AF85" s="163"/>
      <c r="AG85" s="163"/>
      <c r="AH85" s="163"/>
      <c r="AI85" s="163"/>
      <c r="AJ85" s="163"/>
      <c r="AK85" s="163"/>
      <c r="AL85" s="163"/>
      <c r="AM85" s="163"/>
      <c r="AN85" s="163"/>
      <c r="AO85" s="163"/>
      <c r="AP85" s="163"/>
      <c r="AQ85" s="163"/>
      <c r="AR85" s="163"/>
      <c r="AS85" s="163"/>
      <c r="AT85" s="163"/>
      <c r="AU85" s="163"/>
      <c r="AV85" s="163"/>
      <c r="AW85" s="163"/>
      <c r="AX85" s="163"/>
      <c r="AY85" s="163"/>
      <c r="AZ85" s="163"/>
      <c r="BA85" s="163"/>
      <c r="BB85" s="163"/>
      <c r="BC85" s="163"/>
      <c r="BD85" s="163"/>
      <c r="BE85" s="163"/>
      <c r="BF85" s="163"/>
      <c r="BG85" s="163"/>
      <c r="BH85" s="163"/>
      <c r="BI85" s="163"/>
      <c r="BJ85" s="163"/>
      <c r="BK85" s="163"/>
      <c r="BL85" s="163"/>
      <c r="BM85" s="163"/>
      <c r="BN85" s="163"/>
      <c r="BO85" s="163"/>
      <c r="BP85" s="163"/>
      <c r="BQ85" s="163"/>
      <c r="BR85" s="163"/>
      <c r="BS85" s="163"/>
      <c r="BT85" s="163"/>
      <c r="BU85" s="163"/>
      <c r="BV85" s="163"/>
      <c r="BW85" s="163"/>
      <c r="BX85" s="163"/>
      <c r="BY85" s="163"/>
      <c r="BZ85" s="163"/>
      <c r="CA85" s="163"/>
      <c r="CB85" s="163"/>
      <c r="CC85" s="163"/>
      <c r="CD85" s="163"/>
      <c r="CE85" s="163"/>
      <c r="CF85" s="163"/>
      <c r="CG85" s="163"/>
      <c r="CH85" s="163"/>
      <c r="CI85" s="163"/>
      <c r="CJ85" s="163"/>
      <c r="CK85" s="163"/>
      <c r="CL85" s="163"/>
      <c r="CM85" s="163"/>
      <c r="CN85" s="163"/>
      <c r="CO85" s="163"/>
      <c r="CP85" s="163"/>
      <c r="CQ85" s="163"/>
      <c r="CR85" s="163"/>
      <c r="CS85" s="163"/>
      <c r="CT85" s="163"/>
      <c r="CU85" s="163"/>
      <c r="CV85" s="163"/>
      <c r="CW85" s="163"/>
      <c r="CX85" s="163"/>
      <c r="CY85" s="163"/>
      <c r="CZ85" s="163"/>
      <c r="DA85" s="163"/>
      <c r="DB85" s="163"/>
      <c r="DC85" s="163"/>
      <c r="DD85" s="163"/>
      <c r="DE85" s="163"/>
      <c r="DF85" s="163"/>
      <c r="DG85" s="163"/>
      <c r="DH85" s="163"/>
      <c r="DI85" s="163"/>
      <c r="DJ85" s="163"/>
      <c r="DK85" s="163"/>
      <c r="DL85" s="163"/>
      <c r="DM85" s="163"/>
      <c r="DN85" s="163"/>
      <c r="DO85" s="163"/>
      <c r="DP85" s="163"/>
      <c r="DQ85" s="163"/>
      <c r="DR85" s="163"/>
      <c r="DS85" s="163"/>
      <c r="DT85" s="163"/>
      <c r="DU85" s="163"/>
      <c r="DV85" s="163"/>
      <c r="DW85" s="163"/>
      <c r="DX85" s="163"/>
      <c r="DY85" s="163"/>
      <c r="DZ85" s="163"/>
      <c r="EA85" s="163"/>
      <c r="EB85" s="163"/>
      <c r="EC85" s="163"/>
      <c r="ED85" s="163"/>
      <c r="EE85" s="163"/>
      <c r="EF85" s="163"/>
      <c r="EG85" s="163"/>
      <c r="EH85" s="163"/>
      <c r="EI85" s="163"/>
      <c r="EJ85" s="163"/>
      <c r="EK85" s="163"/>
      <c r="EL85" s="163"/>
      <c r="EM85" s="163"/>
      <c r="EN85" s="163"/>
      <c r="EO85" s="163"/>
      <c r="EP85" s="163"/>
      <c r="EQ85" s="163"/>
      <c r="ER85" s="163"/>
      <c r="ES85" s="163"/>
      <c r="ET85" s="163"/>
      <c r="EU85" s="163"/>
      <c r="EV85" s="163"/>
      <c r="EW85" s="163"/>
      <c r="EX85" s="163"/>
      <c r="EY85" s="163"/>
      <c r="EZ85" s="163"/>
      <c r="FA85" s="163"/>
      <c r="FB85" s="163"/>
      <c r="FC85" s="163"/>
      <c r="FD85" s="163"/>
      <c r="FE85" s="163"/>
      <c r="FF85" s="163"/>
      <c r="FG85" s="163"/>
      <c r="FH85" s="163"/>
      <c r="FI85" s="163"/>
      <c r="FJ85" s="163"/>
      <c r="FK85" s="163"/>
      <c r="FL85" s="163"/>
      <c r="FM85" s="163"/>
      <c r="FN85" s="163"/>
      <c r="FO85" s="163"/>
      <c r="FP85" s="163"/>
      <c r="FQ85" s="163"/>
      <c r="FR85" s="163"/>
      <c r="FS85" s="163"/>
      <c r="FT85" s="163"/>
      <c r="FU85" s="163"/>
      <c r="FV85" s="163"/>
      <c r="FW85" s="163"/>
      <c r="FX85" s="163"/>
      <c r="FY85" s="163"/>
      <c r="FZ85" s="163"/>
      <c r="GA85" s="163"/>
      <c r="GB85" s="163"/>
      <c r="GC85" s="163"/>
      <c r="GD85" s="163"/>
      <c r="GE85" s="163"/>
      <c r="GF85" s="163"/>
      <c r="GG85" s="163"/>
      <c r="GH85" s="163"/>
      <c r="GI85" s="163"/>
      <c r="GJ85" s="163"/>
      <c r="GK85" s="163"/>
      <c r="GL85" s="163"/>
      <c r="GM85" s="163"/>
      <c r="GN85" s="163"/>
      <c r="GO85" s="163"/>
      <c r="GP85" s="163"/>
      <c r="GQ85" s="163"/>
      <c r="GR85" s="163"/>
      <c r="GS85" s="163"/>
      <c r="GT85" s="163"/>
      <c r="GU85" s="163"/>
      <c r="GV85" s="163"/>
      <c r="GW85" s="163"/>
      <c r="GX85" s="163"/>
      <c r="GY85" s="163"/>
      <c r="GZ85" s="163"/>
      <c r="HA85" s="163"/>
      <c r="HB85" s="163"/>
      <c r="HC85" s="163"/>
      <c r="HD85" s="163"/>
      <c r="HE85" s="163"/>
      <c r="HF85" s="163"/>
      <c r="HG85" s="163"/>
      <c r="HH85" s="163"/>
      <c r="HI85" s="163"/>
      <c r="HJ85" s="163"/>
    </row>
    <row r="86" spans="1:218" s="162" customFormat="1" ht="13.8">
      <c r="A86" s="163"/>
      <c r="B86" s="164" t="s">
        <v>132</v>
      </c>
      <c r="C86" s="164" t="s">
        <v>148</v>
      </c>
      <c r="D86" s="164">
        <v>7</v>
      </c>
      <c r="E86" s="1123"/>
      <c r="F86" s="64"/>
      <c r="G86" s="64"/>
      <c r="H86" s="64"/>
      <c r="I86" s="163"/>
      <c r="J86" s="163"/>
      <c r="K86" s="163"/>
      <c r="L86" s="163"/>
      <c r="M86" s="163"/>
      <c r="N86" s="163"/>
      <c r="O86" s="163"/>
      <c r="P86" s="163"/>
      <c r="Q86" s="163"/>
      <c r="R86" s="163"/>
      <c r="S86" s="163"/>
      <c r="T86" s="163"/>
      <c r="U86" s="163"/>
      <c r="V86" s="163"/>
      <c r="W86" s="163"/>
      <c r="X86" s="163"/>
      <c r="Y86" s="163"/>
      <c r="Z86" s="163"/>
      <c r="AA86" s="163"/>
      <c r="AB86" s="163"/>
      <c r="AC86" s="163"/>
      <c r="AD86" s="163"/>
      <c r="AE86" s="163"/>
      <c r="AF86" s="163"/>
      <c r="AG86" s="163"/>
      <c r="AH86" s="163"/>
      <c r="AI86" s="163"/>
      <c r="AJ86" s="163"/>
      <c r="AK86" s="163"/>
      <c r="AL86" s="163"/>
      <c r="AM86" s="163"/>
      <c r="AN86" s="163"/>
      <c r="AO86" s="163"/>
      <c r="AP86" s="163"/>
      <c r="AQ86" s="163"/>
      <c r="AR86" s="163"/>
      <c r="AS86" s="163"/>
      <c r="AT86" s="163"/>
      <c r="AU86" s="163"/>
      <c r="AV86" s="163"/>
      <c r="AW86" s="163"/>
      <c r="AX86" s="163"/>
      <c r="AY86" s="163"/>
      <c r="AZ86" s="163"/>
      <c r="BA86" s="163"/>
      <c r="BB86" s="163"/>
      <c r="BC86" s="163"/>
      <c r="BD86" s="163"/>
      <c r="BE86" s="163"/>
      <c r="BF86" s="163"/>
      <c r="BG86" s="163"/>
      <c r="BH86" s="163"/>
      <c r="BI86" s="163"/>
      <c r="BJ86" s="163"/>
      <c r="BK86" s="163"/>
      <c r="BL86" s="163"/>
      <c r="BM86" s="163"/>
      <c r="BN86" s="163"/>
      <c r="BO86" s="163"/>
      <c r="BP86" s="163"/>
      <c r="BQ86" s="163"/>
      <c r="BR86" s="163"/>
      <c r="BS86" s="163"/>
      <c r="BT86" s="163"/>
      <c r="BU86" s="163"/>
      <c r="BV86" s="163"/>
      <c r="BW86" s="163"/>
      <c r="BX86" s="163"/>
      <c r="BY86" s="163"/>
      <c r="BZ86" s="163"/>
      <c r="CA86" s="163"/>
      <c r="CB86" s="163"/>
      <c r="CC86" s="163"/>
      <c r="CD86" s="163"/>
      <c r="CE86" s="163"/>
      <c r="CF86" s="163"/>
      <c r="CG86" s="163"/>
      <c r="CH86" s="163"/>
      <c r="CI86" s="163"/>
      <c r="CJ86" s="163"/>
      <c r="CK86" s="163"/>
      <c r="CL86" s="163"/>
      <c r="CM86" s="163"/>
      <c r="CN86" s="163"/>
      <c r="CO86" s="163"/>
      <c r="CP86" s="163"/>
      <c r="CQ86" s="163"/>
      <c r="CR86" s="163"/>
      <c r="CS86" s="163"/>
      <c r="CT86" s="163"/>
      <c r="CU86" s="163"/>
      <c r="CV86" s="163"/>
      <c r="CW86" s="163"/>
      <c r="CX86" s="163"/>
      <c r="CY86" s="163"/>
      <c r="CZ86" s="163"/>
      <c r="DA86" s="163"/>
      <c r="DB86" s="163"/>
      <c r="DC86" s="163"/>
      <c r="DD86" s="163"/>
      <c r="DE86" s="163"/>
      <c r="DF86" s="163"/>
      <c r="DG86" s="163"/>
      <c r="DH86" s="163"/>
      <c r="DI86" s="163"/>
      <c r="DJ86" s="163"/>
      <c r="DK86" s="163"/>
      <c r="DL86" s="163"/>
      <c r="DM86" s="163"/>
      <c r="DN86" s="163"/>
      <c r="DO86" s="163"/>
      <c r="DP86" s="163"/>
      <c r="DQ86" s="163"/>
      <c r="DR86" s="163"/>
      <c r="DS86" s="163"/>
      <c r="DT86" s="163"/>
      <c r="DU86" s="163"/>
      <c r="DV86" s="163"/>
      <c r="DW86" s="163"/>
      <c r="DX86" s="163"/>
      <c r="DY86" s="163"/>
      <c r="DZ86" s="163"/>
      <c r="EA86" s="163"/>
      <c r="EB86" s="163"/>
      <c r="EC86" s="163"/>
      <c r="ED86" s="163"/>
      <c r="EE86" s="163"/>
      <c r="EF86" s="163"/>
      <c r="EG86" s="163"/>
      <c r="EH86" s="163"/>
      <c r="EI86" s="163"/>
      <c r="EJ86" s="163"/>
      <c r="EK86" s="163"/>
      <c r="EL86" s="163"/>
      <c r="EM86" s="163"/>
      <c r="EN86" s="163"/>
      <c r="EO86" s="163"/>
      <c r="EP86" s="163"/>
      <c r="EQ86" s="163"/>
      <c r="ER86" s="163"/>
      <c r="ES86" s="163"/>
      <c r="ET86" s="163"/>
      <c r="EU86" s="163"/>
      <c r="EV86" s="163"/>
      <c r="EW86" s="163"/>
      <c r="EX86" s="163"/>
      <c r="EY86" s="163"/>
      <c r="EZ86" s="163"/>
      <c r="FA86" s="163"/>
      <c r="FB86" s="163"/>
      <c r="FC86" s="163"/>
      <c r="FD86" s="163"/>
      <c r="FE86" s="163"/>
      <c r="FF86" s="163"/>
      <c r="FG86" s="163"/>
      <c r="FH86" s="163"/>
      <c r="FI86" s="163"/>
      <c r="FJ86" s="163"/>
      <c r="FK86" s="163"/>
      <c r="FL86" s="163"/>
      <c r="FM86" s="163"/>
      <c r="FN86" s="163"/>
      <c r="FO86" s="163"/>
      <c r="FP86" s="163"/>
      <c r="FQ86" s="163"/>
      <c r="FR86" s="163"/>
      <c r="FS86" s="163"/>
      <c r="FT86" s="163"/>
      <c r="FU86" s="163"/>
      <c r="FV86" s="163"/>
      <c r="FW86" s="163"/>
      <c r="FX86" s="163"/>
      <c r="FY86" s="163"/>
      <c r="FZ86" s="163"/>
      <c r="GA86" s="163"/>
      <c r="GB86" s="163"/>
      <c r="GC86" s="163"/>
      <c r="GD86" s="163"/>
      <c r="GE86" s="163"/>
      <c r="GF86" s="163"/>
      <c r="GG86" s="163"/>
      <c r="GH86" s="163"/>
      <c r="GI86" s="163"/>
      <c r="GJ86" s="163"/>
      <c r="GK86" s="163"/>
      <c r="GL86" s="163"/>
      <c r="GM86" s="163"/>
      <c r="GN86" s="163"/>
      <c r="GO86" s="163"/>
      <c r="GP86" s="163"/>
      <c r="GQ86" s="163"/>
      <c r="GR86" s="163"/>
      <c r="GS86" s="163"/>
      <c r="GT86" s="163"/>
      <c r="GU86" s="163"/>
      <c r="GV86" s="163"/>
      <c r="GW86" s="163"/>
      <c r="GX86" s="163"/>
      <c r="GY86" s="163"/>
      <c r="GZ86" s="163"/>
      <c r="HA86" s="163"/>
      <c r="HB86" s="163"/>
      <c r="HC86" s="163"/>
      <c r="HD86" s="163"/>
      <c r="HE86" s="163"/>
      <c r="HF86" s="163"/>
      <c r="HG86" s="163"/>
      <c r="HH86" s="163"/>
      <c r="HI86" s="163"/>
      <c r="HJ86" s="163"/>
    </row>
    <row r="87" spans="1:218" s="162" customFormat="1" ht="13.8">
      <c r="A87" s="163"/>
      <c r="B87" s="164" t="s">
        <v>132</v>
      </c>
      <c r="C87" s="164" t="s">
        <v>148</v>
      </c>
      <c r="D87" s="164">
        <v>72</v>
      </c>
      <c r="E87" s="1123"/>
      <c r="F87" s="64"/>
      <c r="G87" s="64"/>
      <c r="H87" s="64"/>
      <c r="I87" s="163"/>
      <c r="J87" s="163"/>
      <c r="K87" s="163"/>
      <c r="L87" s="163"/>
      <c r="M87" s="163"/>
      <c r="N87" s="163"/>
      <c r="O87" s="163"/>
      <c r="P87" s="163"/>
      <c r="Q87" s="163"/>
      <c r="R87" s="163"/>
      <c r="S87" s="163"/>
      <c r="T87" s="163"/>
      <c r="U87" s="163"/>
      <c r="V87" s="163"/>
      <c r="W87" s="163"/>
      <c r="X87" s="163"/>
      <c r="Y87" s="163"/>
      <c r="Z87" s="163"/>
      <c r="AA87" s="163"/>
      <c r="AB87" s="163"/>
      <c r="AC87" s="163"/>
      <c r="AD87" s="163"/>
      <c r="AE87" s="163"/>
      <c r="AF87" s="163"/>
      <c r="AG87" s="163"/>
      <c r="AH87" s="163"/>
      <c r="AI87" s="163"/>
      <c r="AJ87" s="163"/>
      <c r="AK87" s="163"/>
      <c r="AL87" s="163"/>
      <c r="AM87" s="163"/>
      <c r="AN87" s="163"/>
      <c r="AO87" s="163"/>
      <c r="AP87" s="163"/>
      <c r="AQ87" s="163"/>
      <c r="AR87" s="163"/>
      <c r="AS87" s="163"/>
      <c r="AT87" s="163"/>
      <c r="AU87" s="163"/>
      <c r="AV87" s="163"/>
      <c r="AW87" s="163"/>
      <c r="AX87" s="163"/>
      <c r="AY87" s="163"/>
      <c r="AZ87" s="163"/>
      <c r="BA87" s="163"/>
      <c r="BB87" s="163"/>
      <c r="BC87" s="163"/>
      <c r="BD87" s="163"/>
      <c r="BE87" s="163"/>
      <c r="BF87" s="163"/>
      <c r="BG87" s="163"/>
      <c r="BH87" s="163"/>
      <c r="BI87" s="163"/>
      <c r="BJ87" s="163"/>
      <c r="BK87" s="163"/>
      <c r="BL87" s="163"/>
      <c r="BM87" s="163"/>
      <c r="BN87" s="163"/>
      <c r="BO87" s="163"/>
      <c r="BP87" s="163"/>
      <c r="BQ87" s="163"/>
      <c r="BR87" s="163"/>
      <c r="BS87" s="163"/>
      <c r="BT87" s="163"/>
      <c r="BU87" s="163"/>
      <c r="BV87" s="163"/>
      <c r="BW87" s="163"/>
      <c r="BX87" s="163"/>
      <c r="BY87" s="163"/>
      <c r="BZ87" s="163"/>
      <c r="CA87" s="163"/>
      <c r="CB87" s="163"/>
      <c r="CC87" s="163"/>
      <c r="CD87" s="163"/>
      <c r="CE87" s="163"/>
      <c r="CF87" s="163"/>
      <c r="CG87" s="163"/>
      <c r="CH87" s="163"/>
      <c r="CI87" s="163"/>
      <c r="CJ87" s="163"/>
      <c r="CK87" s="163"/>
      <c r="CL87" s="163"/>
      <c r="CM87" s="163"/>
      <c r="CN87" s="163"/>
      <c r="CO87" s="163"/>
      <c r="CP87" s="163"/>
      <c r="CQ87" s="163"/>
      <c r="CR87" s="163"/>
      <c r="CS87" s="163"/>
      <c r="CT87" s="163"/>
      <c r="CU87" s="163"/>
      <c r="CV87" s="163"/>
      <c r="CW87" s="163"/>
      <c r="CX87" s="163"/>
      <c r="CY87" s="163"/>
      <c r="CZ87" s="163"/>
      <c r="DA87" s="163"/>
      <c r="DB87" s="163"/>
      <c r="DC87" s="163"/>
      <c r="DD87" s="163"/>
      <c r="DE87" s="163"/>
      <c r="DF87" s="163"/>
      <c r="DG87" s="163"/>
      <c r="DH87" s="163"/>
      <c r="DI87" s="163"/>
      <c r="DJ87" s="163"/>
      <c r="DK87" s="163"/>
      <c r="DL87" s="163"/>
      <c r="DM87" s="163"/>
      <c r="DN87" s="163"/>
      <c r="DO87" s="163"/>
      <c r="DP87" s="163"/>
      <c r="DQ87" s="163"/>
      <c r="DR87" s="163"/>
      <c r="DS87" s="163"/>
      <c r="DT87" s="163"/>
      <c r="DU87" s="163"/>
      <c r="DV87" s="163"/>
      <c r="DW87" s="163"/>
      <c r="DX87" s="163"/>
      <c r="DY87" s="163"/>
      <c r="DZ87" s="163"/>
      <c r="EA87" s="163"/>
      <c r="EB87" s="163"/>
      <c r="EC87" s="163"/>
      <c r="ED87" s="163"/>
      <c r="EE87" s="163"/>
      <c r="EF87" s="163"/>
      <c r="EG87" s="163"/>
      <c r="EH87" s="163"/>
      <c r="EI87" s="163"/>
      <c r="EJ87" s="163"/>
      <c r="EK87" s="163"/>
      <c r="EL87" s="163"/>
      <c r="EM87" s="163"/>
      <c r="EN87" s="163"/>
      <c r="EO87" s="163"/>
      <c r="EP87" s="163"/>
      <c r="EQ87" s="163"/>
      <c r="ER87" s="163"/>
      <c r="ES87" s="163"/>
      <c r="ET87" s="163"/>
      <c r="EU87" s="163"/>
      <c r="EV87" s="163"/>
      <c r="EW87" s="163"/>
      <c r="EX87" s="163"/>
      <c r="EY87" s="163"/>
      <c r="EZ87" s="163"/>
      <c r="FA87" s="163"/>
      <c r="FB87" s="163"/>
      <c r="FC87" s="163"/>
      <c r="FD87" s="163"/>
      <c r="FE87" s="163"/>
      <c r="FF87" s="163"/>
      <c r="FG87" s="163"/>
      <c r="FH87" s="163"/>
      <c r="FI87" s="163"/>
      <c r="FJ87" s="163"/>
      <c r="FK87" s="163"/>
      <c r="FL87" s="163"/>
      <c r="FM87" s="163"/>
      <c r="FN87" s="163"/>
      <c r="FO87" s="163"/>
      <c r="FP87" s="163"/>
      <c r="FQ87" s="163"/>
      <c r="FR87" s="163"/>
      <c r="FS87" s="163"/>
      <c r="FT87" s="163"/>
      <c r="FU87" s="163"/>
      <c r="FV87" s="163"/>
      <c r="FW87" s="163"/>
      <c r="FX87" s="163"/>
      <c r="FY87" s="163"/>
      <c r="FZ87" s="163"/>
      <c r="GA87" s="163"/>
      <c r="GB87" s="163"/>
      <c r="GC87" s="163"/>
      <c r="GD87" s="163"/>
      <c r="GE87" s="163"/>
      <c r="GF87" s="163"/>
      <c r="GG87" s="163"/>
      <c r="GH87" s="163"/>
      <c r="GI87" s="163"/>
      <c r="GJ87" s="163"/>
      <c r="GK87" s="163"/>
      <c r="GL87" s="163"/>
      <c r="GM87" s="163"/>
      <c r="GN87" s="163"/>
      <c r="GO87" s="163"/>
      <c r="GP87" s="163"/>
      <c r="GQ87" s="163"/>
      <c r="GR87" s="163"/>
      <c r="GS87" s="163"/>
      <c r="GT87" s="163"/>
      <c r="GU87" s="163"/>
      <c r="GV87" s="163"/>
      <c r="GW87" s="163"/>
      <c r="GX87" s="163"/>
      <c r="GY87" s="163"/>
      <c r="GZ87" s="163"/>
      <c r="HA87" s="163"/>
      <c r="HB87" s="163"/>
      <c r="HC87" s="163"/>
      <c r="HD87" s="163"/>
      <c r="HE87" s="163"/>
      <c r="HF87" s="163"/>
      <c r="HG87" s="163"/>
      <c r="HH87" s="163"/>
      <c r="HI87" s="163"/>
      <c r="HJ87" s="163"/>
    </row>
    <row r="88" spans="1:218" s="162" customFormat="1" ht="13.8">
      <c r="A88" s="163"/>
      <c r="B88" s="164" t="s">
        <v>132</v>
      </c>
      <c r="C88" s="164" t="s">
        <v>148</v>
      </c>
      <c r="D88" s="164">
        <v>729</v>
      </c>
      <c r="E88" s="1124"/>
      <c r="F88" s="64"/>
      <c r="G88" s="64"/>
      <c r="H88" s="64"/>
      <c r="I88" s="163"/>
      <c r="J88" s="163"/>
      <c r="K88" s="163"/>
      <c r="L88" s="163"/>
      <c r="M88" s="163"/>
      <c r="N88" s="163"/>
      <c r="O88" s="163"/>
      <c r="P88" s="163"/>
      <c r="Q88" s="163"/>
      <c r="R88" s="163"/>
      <c r="S88" s="163"/>
      <c r="T88" s="163"/>
      <c r="U88" s="163"/>
      <c r="V88" s="163"/>
      <c r="W88" s="163"/>
      <c r="X88" s="163"/>
      <c r="Y88" s="163"/>
      <c r="Z88" s="163"/>
      <c r="AA88" s="163"/>
      <c r="AB88" s="163"/>
      <c r="AC88" s="163"/>
      <c r="AD88" s="163"/>
      <c r="AE88" s="163"/>
      <c r="AF88" s="163"/>
      <c r="AG88" s="163"/>
      <c r="AH88" s="163"/>
      <c r="AI88" s="163"/>
      <c r="AJ88" s="163"/>
      <c r="AK88" s="163"/>
      <c r="AL88" s="163"/>
      <c r="AM88" s="163"/>
      <c r="AN88" s="163"/>
      <c r="AO88" s="163"/>
      <c r="AP88" s="163"/>
      <c r="AQ88" s="163"/>
      <c r="AR88" s="163"/>
      <c r="AS88" s="163"/>
      <c r="AT88" s="163"/>
      <c r="AU88" s="163"/>
      <c r="AV88" s="163"/>
      <c r="AW88" s="163"/>
      <c r="AX88" s="163"/>
      <c r="AY88" s="163"/>
      <c r="AZ88" s="163"/>
      <c r="BA88" s="163"/>
      <c r="BB88" s="163"/>
      <c r="BC88" s="163"/>
      <c r="BD88" s="163"/>
      <c r="BE88" s="163"/>
      <c r="BF88" s="163"/>
      <c r="BG88" s="163"/>
      <c r="BH88" s="163"/>
      <c r="BI88" s="163"/>
      <c r="BJ88" s="163"/>
      <c r="BK88" s="163"/>
      <c r="BL88" s="163"/>
      <c r="BM88" s="163"/>
      <c r="BN88" s="163"/>
      <c r="BO88" s="163"/>
      <c r="BP88" s="163"/>
      <c r="BQ88" s="163"/>
      <c r="BR88" s="163"/>
      <c r="BS88" s="163"/>
      <c r="BT88" s="163"/>
      <c r="BU88" s="163"/>
      <c r="BV88" s="163"/>
      <c r="BW88" s="163"/>
      <c r="BX88" s="163"/>
      <c r="BY88" s="163"/>
      <c r="BZ88" s="163"/>
      <c r="CA88" s="163"/>
      <c r="CB88" s="163"/>
      <c r="CC88" s="163"/>
      <c r="CD88" s="163"/>
      <c r="CE88" s="163"/>
      <c r="CF88" s="163"/>
      <c r="CG88" s="163"/>
      <c r="CH88" s="163"/>
      <c r="CI88" s="163"/>
      <c r="CJ88" s="163"/>
      <c r="CK88" s="163"/>
      <c r="CL88" s="163"/>
      <c r="CM88" s="163"/>
      <c r="CN88" s="163"/>
      <c r="CO88" s="163"/>
      <c r="CP88" s="163"/>
      <c r="CQ88" s="163"/>
      <c r="CR88" s="163"/>
      <c r="CS88" s="163"/>
      <c r="CT88" s="163"/>
      <c r="CU88" s="163"/>
      <c r="CV88" s="163"/>
      <c r="CW88" s="163"/>
      <c r="CX88" s="163"/>
      <c r="CY88" s="163"/>
      <c r="CZ88" s="163"/>
      <c r="DA88" s="163"/>
      <c r="DB88" s="163"/>
      <c r="DC88" s="163"/>
      <c r="DD88" s="163"/>
      <c r="DE88" s="163"/>
      <c r="DF88" s="163"/>
      <c r="DG88" s="163"/>
      <c r="DH88" s="163"/>
      <c r="DI88" s="163"/>
      <c r="DJ88" s="163"/>
      <c r="DK88" s="163"/>
      <c r="DL88" s="163"/>
      <c r="DM88" s="163"/>
      <c r="DN88" s="163"/>
      <c r="DO88" s="163"/>
      <c r="DP88" s="163"/>
      <c r="DQ88" s="163"/>
      <c r="DR88" s="163"/>
      <c r="DS88" s="163"/>
      <c r="DT88" s="163"/>
      <c r="DU88" s="163"/>
      <c r="DV88" s="163"/>
      <c r="DW88" s="163"/>
      <c r="DX88" s="163"/>
      <c r="DY88" s="163"/>
      <c r="DZ88" s="163"/>
      <c r="EA88" s="163"/>
      <c r="EB88" s="163"/>
      <c r="EC88" s="163"/>
      <c r="ED88" s="163"/>
      <c r="EE88" s="163"/>
      <c r="EF88" s="163"/>
      <c r="EG88" s="163"/>
      <c r="EH88" s="163"/>
      <c r="EI88" s="163"/>
      <c r="EJ88" s="163"/>
      <c r="EK88" s="163"/>
      <c r="EL88" s="163"/>
      <c r="EM88" s="163"/>
      <c r="EN88" s="163"/>
      <c r="EO88" s="163"/>
      <c r="EP88" s="163"/>
      <c r="EQ88" s="163"/>
      <c r="ER88" s="163"/>
      <c r="ES88" s="163"/>
      <c r="ET88" s="163"/>
      <c r="EU88" s="163"/>
      <c r="EV88" s="163"/>
      <c r="EW88" s="163"/>
      <c r="EX88" s="163"/>
      <c r="EY88" s="163"/>
      <c r="EZ88" s="163"/>
      <c r="FA88" s="163"/>
      <c r="FB88" s="163"/>
      <c r="FC88" s="163"/>
      <c r="FD88" s="163"/>
      <c r="FE88" s="163"/>
      <c r="FF88" s="163"/>
      <c r="FG88" s="163"/>
      <c r="FH88" s="163"/>
      <c r="FI88" s="163"/>
      <c r="FJ88" s="163"/>
      <c r="FK88" s="163"/>
      <c r="FL88" s="163"/>
      <c r="FM88" s="163"/>
      <c r="FN88" s="163"/>
      <c r="FO88" s="163"/>
      <c r="FP88" s="163"/>
      <c r="FQ88" s="163"/>
      <c r="FR88" s="163"/>
      <c r="FS88" s="163"/>
      <c r="FT88" s="163"/>
      <c r="FU88" s="163"/>
      <c r="FV88" s="163"/>
      <c r="FW88" s="163"/>
      <c r="FX88" s="163"/>
      <c r="FY88" s="163"/>
      <c r="FZ88" s="163"/>
      <c r="GA88" s="163"/>
      <c r="GB88" s="163"/>
      <c r="GC88" s="163"/>
      <c r="GD88" s="163"/>
      <c r="GE88" s="163"/>
      <c r="GF88" s="163"/>
      <c r="GG88" s="163"/>
      <c r="GH88" s="163"/>
      <c r="GI88" s="163"/>
      <c r="GJ88" s="163"/>
      <c r="GK88" s="163"/>
      <c r="GL88" s="163"/>
      <c r="GM88" s="163"/>
      <c r="GN88" s="163"/>
      <c r="GO88" s="163"/>
      <c r="GP88" s="163"/>
      <c r="GQ88" s="163"/>
      <c r="GR88" s="163"/>
      <c r="GS88" s="163"/>
      <c r="GT88" s="163"/>
      <c r="GU88" s="163"/>
      <c r="GV88" s="163"/>
      <c r="GW88" s="163"/>
      <c r="GX88" s="163"/>
      <c r="GY88" s="163"/>
      <c r="GZ88" s="163"/>
      <c r="HA88" s="163"/>
      <c r="HB88" s="163"/>
      <c r="HC88" s="163"/>
      <c r="HD88" s="163"/>
      <c r="HE88" s="163"/>
      <c r="HF88" s="163"/>
      <c r="HG88" s="163"/>
      <c r="HH88" s="163"/>
      <c r="HI88" s="163"/>
      <c r="HJ88" s="163"/>
    </row>
    <row r="89" spans="1:218" s="162" customFormat="1" ht="13.8" customHeight="1">
      <c r="A89" s="163"/>
      <c r="B89" s="164" t="s">
        <v>127</v>
      </c>
      <c r="C89" s="164" t="s">
        <v>150</v>
      </c>
      <c r="D89" s="164">
        <v>8</v>
      </c>
      <c r="E89" s="1122" t="s">
        <v>259</v>
      </c>
      <c r="F89" s="64"/>
      <c r="G89" s="64"/>
      <c r="H89" s="64"/>
      <c r="I89" s="163"/>
      <c r="J89" s="163"/>
      <c r="K89" s="163"/>
      <c r="L89" s="163"/>
      <c r="M89" s="163"/>
      <c r="N89" s="163"/>
      <c r="O89" s="163"/>
      <c r="P89" s="163"/>
      <c r="Q89" s="163"/>
      <c r="R89" s="163"/>
      <c r="S89" s="163"/>
      <c r="T89" s="163"/>
      <c r="U89" s="163"/>
      <c r="V89" s="163"/>
      <c r="W89" s="163"/>
      <c r="X89" s="163"/>
      <c r="Y89" s="163"/>
      <c r="Z89" s="163"/>
      <c r="AA89" s="163"/>
      <c r="AB89" s="163"/>
      <c r="AC89" s="163"/>
      <c r="AD89" s="163"/>
      <c r="AE89" s="163"/>
      <c r="AF89" s="163"/>
      <c r="AG89" s="163"/>
      <c r="AH89" s="163"/>
      <c r="AI89" s="163"/>
      <c r="AJ89" s="163"/>
      <c r="AK89" s="163"/>
      <c r="AL89" s="163"/>
      <c r="AM89" s="163"/>
      <c r="AN89" s="163"/>
      <c r="AO89" s="163"/>
      <c r="AP89" s="163"/>
      <c r="AQ89" s="163"/>
      <c r="AR89" s="163"/>
      <c r="AS89" s="163"/>
      <c r="AT89" s="163"/>
      <c r="AU89" s="163"/>
      <c r="AV89" s="163"/>
      <c r="AW89" s="163"/>
      <c r="AX89" s="163"/>
      <c r="AY89" s="163"/>
      <c r="AZ89" s="163"/>
      <c r="BA89" s="163"/>
      <c r="BB89" s="163"/>
      <c r="BC89" s="163"/>
      <c r="BD89" s="163"/>
      <c r="BE89" s="163"/>
      <c r="BF89" s="163"/>
      <c r="BG89" s="163"/>
      <c r="BH89" s="163"/>
      <c r="BI89" s="163"/>
      <c r="BJ89" s="163"/>
      <c r="BK89" s="163"/>
      <c r="BL89" s="163"/>
      <c r="BM89" s="163"/>
      <c r="BN89" s="163"/>
      <c r="BO89" s="163"/>
      <c r="BP89" s="163"/>
      <c r="BQ89" s="163"/>
      <c r="BR89" s="163"/>
      <c r="BS89" s="163"/>
      <c r="BT89" s="163"/>
      <c r="BU89" s="163"/>
      <c r="BV89" s="163"/>
      <c r="BW89" s="163"/>
      <c r="BX89" s="163"/>
      <c r="BY89" s="163"/>
      <c r="BZ89" s="163"/>
      <c r="CA89" s="163"/>
      <c r="CB89" s="163"/>
      <c r="CC89" s="163"/>
      <c r="CD89" s="163"/>
      <c r="CE89" s="163"/>
      <c r="CF89" s="163"/>
      <c r="CG89" s="163"/>
      <c r="CH89" s="163"/>
      <c r="CI89" s="163"/>
      <c r="CJ89" s="163"/>
      <c r="CK89" s="163"/>
      <c r="CL89" s="163"/>
      <c r="CM89" s="163"/>
      <c r="CN89" s="163"/>
      <c r="CO89" s="163"/>
      <c r="CP89" s="163"/>
      <c r="CQ89" s="163"/>
      <c r="CR89" s="163"/>
      <c r="CS89" s="163"/>
      <c r="CT89" s="163"/>
      <c r="CU89" s="163"/>
      <c r="CV89" s="163"/>
      <c r="CW89" s="163"/>
      <c r="CX89" s="163"/>
      <c r="CY89" s="163"/>
      <c r="CZ89" s="163"/>
      <c r="DA89" s="163"/>
      <c r="DB89" s="163"/>
      <c r="DC89" s="163"/>
      <c r="DD89" s="163"/>
      <c r="DE89" s="163"/>
      <c r="DF89" s="163"/>
      <c r="DG89" s="163"/>
      <c r="DH89" s="163"/>
      <c r="DI89" s="163"/>
      <c r="DJ89" s="163"/>
      <c r="DK89" s="163"/>
      <c r="DL89" s="163"/>
      <c r="DM89" s="163"/>
      <c r="DN89" s="163"/>
      <c r="DO89" s="163"/>
      <c r="DP89" s="163"/>
      <c r="DQ89" s="163"/>
      <c r="DR89" s="163"/>
      <c r="DS89" s="163"/>
      <c r="DT89" s="163"/>
      <c r="DU89" s="163"/>
      <c r="DV89" s="163"/>
      <c r="DW89" s="163"/>
      <c r="DX89" s="163"/>
      <c r="DY89" s="163"/>
      <c r="DZ89" s="163"/>
      <c r="EA89" s="163"/>
      <c r="EB89" s="163"/>
      <c r="EC89" s="163"/>
      <c r="ED89" s="163"/>
      <c r="EE89" s="163"/>
      <c r="EF89" s="163"/>
      <c r="EG89" s="163"/>
      <c r="EH89" s="163"/>
      <c r="EI89" s="163"/>
      <c r="EJ89" s="163"/>
      <c r="EK89" s="163"/>
      <c r="EL89" s="163"/>
      <c r="EM89" s="163"/>
      <c r="EN89" s="163"/>
      <c r="EO89" s="163"/>
      <c r="EP89" s="163"/>
      <c r="EQ89" s="163"/>
      <c r="ER89" s="163"/>
      <c r="ES89" s="163"/>
      <c r="ET89" s="163"/>
      <c r="EU89" s="163"/>
      <c r="EV89" s="163"/>
      <c r="EW89" s="163"/>
      <c r="EX89" s="163"/>
      <c r="EY89" s="163"/>
      <c r="EZ89" s="163"/>
      <c r="FA89" s="163"/>
      <c r="FB89" s="163"/>
      <c r="FC89" s="163"/>
      <c r="FD89" s="163"/>
      <c r="FE89" s="163"/>
      <c r="FF89" s="163"/>
      <c r="FG89" s="163"/>
      <c r="FH89" s="163"/>
      <c r="FI89" s="163"/>
      <c r="FJ89" s="163"/>
      <c r="FK89" s="163"/>
      <c r="FL89" s="163"/>
      <c r="FM89" s="163"/>
      <c r="FN89" s="163"/>
      <c r="FO89" s="163"/>
      <c r="FP89" s="163"/>
      <c r="FQ89" s="163"/>
      <c r="FR89" s="163"/>
      <c r="FS89" s="163"/>
      <c r="FT89" s="163"/>
      <c r="FU89" s="163"/>
      <c r="FV89" s="163"/>
      <c r="FW89" s="163"/>
      <c r="FX89" s="163"/>
      <c r="FY89" s="163"/>
      <c r="FZ89" s="163"/>
      <c r="GA89" s="163"/>
      <c r="GB89" s="163"/>
      <c r="GC89" s="163"/>
      <c r="GD89" s="163"/>
      <c r="GE89" s="163"/>
      <c r="GF89" s="163"/>
      <c r="GG89" s="163"/>
      <c r="GH89" s="163"/>
      <c r="GI89" s="163"/>
      <c r="GJ89" s="163"/>
      <c r="GK89" s="163"/>
      <c r="GL89" s="163"/>
      <c r="GM89" s="163"/>
      <c r="GN89" s="163"/>
      <c r="GO89" s="163"/>
      <c r="GP89" s="163"/>
      <c r="GQ89" s="163"/>
      <c r="GR89" s="163"/>
      <c r="GS89" s="163"/>
      <c r="GT89" s="163"/>
      <c r="GU89" s="163"/>
      <c r="GV89" s="163"/>
      <c r="GW89" s="163"/>
      <c r="GX89" s="163"/>
      <c r="GY89" s="163"/>
      <c r="GZ89" s="163"/>
      <c r="HA89" s="163"/>
      <c r="HB89" s="163"/>
      <c r="HC89" s="163"/>
      <c r="HD89" s="163"/>
      <c r="HE89" s="163"/>
      <c r="HF89" s="163"/>
      <c r="HG89" s="163"/>
      <c r="HH89" s="163"/>
      <c r="HI89" s="163"/>
      <c r="HJ89" s="163"/>
    </row>
    <row r="90" spans="1:218" s="162" customFormat="1" ht="13.8">
      <c r="A90" s="163"/>
      <c r="B90" s="164" t="s">
        <v>127</v>
      </c>
      <c r="C90" s="164" t="s">
        <v>150</v>
      </c>
      <c r="D90" s="164">
        <v>9</v>
      </c>
      <c r="E90" s="1123"/>
      <c r="F90" s="64"/>
      <c r="G90" s="64"/>
      <c r="H90" s="64"/>
      <c r="I90" s="163"/>
      <c r="J90" s="163"/>
      <c r="K90" s="163"/>
      <c r="L90" s="163"/>
      <c r="M90" s="163"/>
      <c r="N90" s="163"/>
      <c r="O90" s="163"/>
      <c r="P90" s="163"/>
      <c r="Q90" s="163"/>
      <c r="R90" s="163"/>
      <c r="S90" s="163"/>
      <c r="T90" s="163"/>
      <c r="U90" s="163"/>
      <c r="V90" s="163"/>
      <c r="W90" s="163"/>
      <c r="X90" s="163"/>
      <c r="Y90" s="163"/>
      <c r="Z90" s="163"/>
      <c r="AA90" s="163"/>
      <c r="AB90" s="163"/>
      <c r="AC90" s="163"/>
      <c r="AD90" s="163"/>
      <c r="AE90" s="163"/>
      <c r="AF90" s="163"/>
      <c r="AG90" s="163"/>
      <c r="AH90" s="163"/>
      <c r="AI90" s="163"/>
      <c r="AJ90" s="163"/>
      <c r="AK90" s="163"/>
      <c r="AL90" s="163"/>
      <c r="AM90" s="163"/>
      <c r="AN90" s="163"/>
      <c r="AO90" s="163"/>
      <c r="AP90" s="163"/>
      <c r="AQ90" s="163"/>
      <c r="AR90" s="163"/>
      <c r="AS90" s="163"/>
      <c r="AT90" s="163"/>
      <c r="AU90" s="163"/>
      <c r="AV90" s="163"/>
      <c r="AW90" s="163"/>
      <c r="AX90" s="163"/>
      <c r="AY90" s="163"/>
      <c r="AZ90" s="163"/>
      <c r="BA90" s="163"/>
      <c r="BB90" s="163"/>
      <c r="BC90" s="163"/>
      <c r="BD90" s="163"/>
      <c r="BE90" s="163"/>
      <c r="BF90" s="163"/>
      <c r="BG90" s="163"/>
      <c r="BH90" s="163"/>
      <c r="BI90" s="163"/>
      <c r="BJ90" s="163"/>
      <c r="BK90" s="163"/>
      <c r="BL90" s="163"/>
      <c r="BM90" s="163"/>
      <c r="BN90" s="163"/>
      <c r="BO90" s="163"/>
      <c r="BP90" s="163"/>
      <c r="BQ90" s="163"/>
      <c r="BR90" s="163"/>
      <c r="BS90" s="163"/>
      <c r="BT90" s="163"/>
      <c r="BU90" s="163"/>
      <c r="BV90" s="163"/>
      <c r="BW90" s="163"/>
      <c r="BX90" s="163"/>
      <c r="BY90" s="163"/>
      <c r="BZ90" s="163"/>
      <c r="CA90" s="163"/>
      <c r="CB90" s="163"/>
      <c r="CC90" s="163"/>
      <c r="CD90" s="163"/>
      <c r="CE90" s="163"/>
      <c r="CF90" s="163"/>
      <c r="CG90" s="163"/>
      <c r="CH90" s="163"/>
      <c r="CI90" s="163"/>
      <c r="CJ90" s="163"/>
      <c r="CK90" s="163"/>
      <c r="CL90" s="163"/>
      <c r="CM90" s="163"/>
      <c r="CN90" s="163"/>
      <c r="CO90" s="163"/>
      <c r="CP90" s="163"/>
      <c r="CQ90" s="163"/>
      <c r="CR90" s="163"/>
      <c r="CS90" s="163"/>
      <c r="CT90" s="163"/>
      <c r="CU90" s="163"/>
      <c r="CV90" s="163"/>
      <c r="CW90" s="163"/>
      <c r="CX90" s="163"/>
      <c r="CY90" s="163"/>
      <c r="CZ90" s="163"/>
      <c r="DA90" s="163"/>
      <c r="DB90" s="163"/>
      <c r="DC90" s="163"/>
      <c r="DD90" s="163"/>
      <c r="DE90" s="163"/>
      <c r="DF90" s="163"/>
      <c r="DG90" s="163"/>
      <c r="DH90" s="163"/>
      <c r="DI90" s="163"/>
      <c r="DJ90" s="163"/>
      <c r="DK90" s="163"/>
      <c r="DL90" s="163"/>
      <c r="DM90" s="163"/>
      <c r="DN90" s="163"/>
      <c r="DO90" s="163"/>
      <c r="DP90" s="163"/>
      <c r="DQ90" s="163"/>
      <c r="DR90" s="163"/>
      <c r="DS90" s="163"/>
      <c r="DT90" s="163"/>
      <c r="DU90" s="163"/>
      <c r="DV90" s="163"/>
      <c r="DW90" s="163"/>
      <c r="DX90" s="163"/>
      <c r="DY90" s="163"/>
      <c r="DZ90" s="163"/>
      <c r="EA90" s="163"/>
      <c r="EB90" s="163"/>
      <c r="EC90" s="163"/>
      <c r="ED90" s="163"/>
      <c r="EE90" s="163"/>
      <c r="EF90" s="163"/>
      <c r="EG90" s="163"/>
      <c r="EH90" s="163"/>
      <c r="EI90" s="163"/>
      <c r="EJ90" s="163"/>
      <c r="EK90" s="163"/>
      <c r="EL90" s="163"/>
      <c r="EM90" s="163"/>
      <c r="EN90" s="163"/>
      <c r="EO90" s="163"/>
      <c r="EP90" s="163"/>
      <c r="EQ90" s="163"/>
      <c r="ER90" s="163"/>
      <c r="ES90" s="163"/>
      <c r="ET90" s="163"/>
      <c r="EU90" s="163"/>
      <c r="EV90" s="163"/>
      <c r="EW90" s="163"/>
      <c r="EX90" s="163"/>
      <c r="EY90" s="163"/>
      <c r="EZ90" s="163"/>
      <c r="FA90" s="163"/>
      <c r="FB90" s="163"/>
      <c r="FC90" s="163"/>
      <c r="FD90" s="163"/>
      <c r="FE90" s="163"/>
      <c r="FF90" s="163"/>
      <c r="FG90" s="163"/>
      <c r="FH90" s="163"/>
      <c r="FI90" s="163"/>
      <c r="FJ90" s="163"/>
      <c r="FK90" s="163"/>
      <c r="FL90" s="163"/>
      <c r="FM90" s="163"/>
      <c r="FN90" s="163"/>
      <c r="FO90" s="163"/>
      <c r="FP90" s="163"/>
      <c r="FQ90" s="163"/>
      <c r="FR90" s="163"/>
      <c r="FS90" s="163"/>
      <c r="FT90" s="163"/>
      <c r="FU90" s="163"/>
      <c r="FV90" s="163"/>
      <c r="FW90" s="163"/>
      <c r="FX90" s="163"/>
      <c r="FY90" s="163"/>
      <c r="FZ90" s="163"/>
      <c r="GA90" s="163"/>
      <c r="GB90" s="163"/>
      <c r="GC90" s="163"/>
      <c r="GD90" s="163"/>
      <c r="GE90" s="163"/>
      <c r="GF90" s="163"/>
      <c r="GG90" s="163"/>
      <c r="GH90" s="163"/>
      <c r="GI90" s="163"/>
      <c r="GJ90" s="163"/>
      <c r="GK90" s="163"/>
      <c r="GL90" s="163"/>
      <c r="GM90" s="163"/>
      <c r="GN90" s="163"/>
      <c r="GO90" s="163"/>
      <c r="GP90" s="163"/>
      <c r="GQ90" s="163"/>
      <c r="GR90" s="163"/>
      <c r="GS90" s="163"/>
      <c r="GT90" s="163"/>
      <c r="GU90" s="163"/>
      <c r="GV90" s="163"/>
      <c r="GW90" s="163"/>
      <c r="GX90" s="163"/>
      <c r="GY90" s="163"/>
      <c r="GZ90" s="163"/>
      <c r="HA90" s="163"/>
      <c r="HB90" s="163"/>
      <c r="HC90" s="163"/>
      <c r="HD90" s="163"/>
      <c r="HE90" s="163"/>
      <c r="HF90" s="163"/>
      <c r="HG90" s="163"/>
      <c r="HH90" s="163"/>
      <c r="HI90" s="163"/>
      <c r="HJ90" s="163"/>
    </row>
    <row r="91" spans="1:218" s="162" customFormat="1" ht="13.8" customHeight="1">
      <c r="A91" s="163"/>
      <c r="B91" s="164" t="s">
        <v>131</v>
      </c>
      <c r="C91" s="164" t="s">
        <v>151</v>
      </c>
      <c r="D91" s="164">
        <v>235</v>
      </c>
      <c r="E91" s="1122" t="s">
        <v>149</v>
      </c>
      <c r="F91" s="64"/>
      <c r="G91" s="64"/>
      <c r="H91" s="64"/>
      <c r="I91" s="163"/>
      <c r="J91" s="163"/>
      <c r="K91" s="163"/>
      <c r="L91" s="163"/>
      <c r="M91" s="163"/>
      <c r="N91" s="163"/>
      <c r="O91" s="163"/>
      <c r="P91" s="163"/>
      <c r="Q91" s="163"/>
      <c r="R91" s="163"/>
      <c r="S91" s="163"/>
      <c r="T91" s="163"/>
      <c r="U91" s="163"/>
      <c r="V91" s="163"/>
      <c r="W91" s="163"/>
      <c r="X91" s="163"/>
      <c r="Y91" s="163"/>
      <c r="Z91" s="163"/>
      <c r="AA91" s="163"/>
      <c r="AB91" s="163"/>
      <c r="AC91" s="163"/>
      <c r="AD91" s="163"/>
      <c r="AE91" s="163"/>
      <c r="AF91" s="163"/>
      <c r="AG91" s="163"/>
      <c r="AH91" s="163"/>
      <c r="AI91" s="163"/>
      <c r="AJ91" s="163"/>
      <c r="AK91" s="163"/>
      <c r="AL91" s="163"/>
      <c r="AM91" s="163"/>
      <c r="AN91" s="163"/>
      <c r="AO91" s="163"/>
      <c r="AP91" s="163"/>
      <c r="AQ91" s="163"/>
      <c r="AR91" s="163"/>
      <c r="AS91" s="163"/>
      <c r="AT91" s="163"/>
      <c r="AU91" s="163"/>
      <c r="AV91" s="163"/>
      <c r="AW91" s="163"/>
      <c r="AX91" s="163"/>
      <c r="AY91" s="163"/>
      <c r="AZ91" s="163"/>
      <c r="BA91" s="163"/>
      <c r="BB91" s="163"/>
      <c r="BC91" s="163"/>
      <c r="BD91" s="163"/>
      <c r="BE91" s="163"/>
      <c r="BF91" s="163"/>
      <c r="BG91" s="163"/>
      <c r="BH91" s="163"/>
      <c r="BI91" s="163"/>
      <c r="BJ91" s="163"/>
      <c r="BK91" s="163"/>
      <c r="BL91" s="163"/>
      <c r="BM91" s="163"/>
      <c r="BN91" s="163"/>
      <c r="BO91" s="163"/>
      <c r="BP91" s="163"/>
      <c r="BQ91" s="163"/>
      <c r="BR91" s="163"/>
      <c r="BS91" s="163"/>
      <c r="BT91" s="163"/>
      <c r="BU91" s="163"/>
      <c r="BV91" s="163"/>
      <c r="BW91" s="163"/>
      <c r="BX91" s="163"/>
      <c r="BY91" s="163"/>
      <c r="BZ91" s="163"/>
      <c r="CA91" s="163"/>
      <c r="CB91" s="163"/>
      <c r="CC91" s="163"/>
      <c r="CD91" s="163"/>
      <c r="CE91" s="163"/>
      <c r="CF91" s="163"/>
      <c r="CG91" s="163"/>
      <c r="CH91" s="163"/>
      <c r="CI91" s="163"/>
      <c r="CJ91" s="163"/>
      <c r="CK91" s="163"/>
      <c r="CL91" s="163"/>
      <c r="CM91" s="163"/>
      <c r="CN91" s="163"/>
      <c r="CO91" s="163"/>
      <c r="CP91" s="163"/>
      <c r="CQ91" s="163"/>
      <c r="CR91" s="163"/>
      <c r="CS91" s="163"/>
      <c r="CT91" s="163"/>
      <c r="CU91" s="163"/>
      <c r="CV91" s="163"/>
      <c r="CW91" s="163"/>
      <c r="CX91" s="163"/>
      <c r="CY91" s="163"/>
      <c r="CZ91" s="163"/>
      <c r="DA91" s="163"/>
      <c r="DB91" s="163"/>
      <c r="DC91" s="163"/>
      <c r="DD91" s="163"/>
      <c r="DE91" s="163"/>
      <c r="DF91" s="163"/>
      <c r="DG91" s="163"/>
      <c r="DH91" s="163"/>
      <c r="DI91" s="163"/>
      <c r="DJ91" s="163"/>
      <c r="DK91" s="163"/>
      <c r="DL91" s="163"/>
      <c r="DM91" s="163"/>
      <c r="DN91" s="163"/>
      <c r="DO91" s="163"/>
      <c r="DP91" s="163"/>
      <c r="DQ91" s="163"/>
      <c r="DR91" s="163"/>
      <c r="DS91" s="163"/>
      <c r="DT91" s="163"/>
      <c r="DU91" s="163"/>
      <c r="DV91" s="163"/>
      <c r="DW91" s="163"/>
      <c r="DX91" s="163"/>
      <c r="DY91" s="163"/>
      <c r="DZ91" s="163"/>
      <c r="EA91" s="163"/>
      <c r="EB91" s="163"/>
      <c r="EC91" s="163"/>
      <c r="ED91" s="163"/>
      <c r="EE91" s="163"/>
      <c r="EF91" s="163"/>
      <c r="EG91" s="163"/>
      <c r="EH91" s="163"/>
      <c r="EI91" s="163"/>
      <c r="EJ91" s="163"/>
      <c r="EK91" s="163"/>
      <c r="EL91" s="163"/>
      <c r="EM91" s="163"/>
      <c r="EN91" s="163"/>
      <c r="EO91" s="163"/>
      <c r="EP91" s="163"/>
      <c r="EQ91" s="163"/>
      <c r="ER91" s="163"/>
      <c r="ES91" s="163"/>
      <c r="ET91" s="163"/>
      <c r="EU91" s="163"/>
      <c r="EV91" s="163"/>
      <c r="EW91" s="163"/>
      <c r="EX91" s="163"/>
      <c r="EY91" s="163"/>
      <c r="EZ91" s="163"/>
      <c r="FA91" s="163"/>
      <c r="FB91" s="163"/>
      <c r="FC91" s="163"/>
      <c r="FD91" s="163"/>
      <c r="FE91" s="163"/>
      <c r="FF91" s="163"/>
      <c r="FG91" s="163"/>
      <c r="FH91" s="163"/>
      <c r="FI91" s="163"/>
      <c r="FJ91" s="163"/>
      <c r="FK91" s="163"/>
      <c r="FL91" s="163"/>
      <c r="FM91" s="163"/>
      <c r="FN91" s="163"/>
      <c r="FO91" s="163"/>
      <c r="FP91" s="163"/>
      <c r="FQ91" s="163"/>
      <c r="FR91" s="163"/>
      <c r="FS91" s="163"/>
      <c r="FT91" s="163"/>
      <c r="FU91" s="163"/>
      <c r="FV91" s="163"/>
      <c r="FW91" s="163"/>
      <c r="FX91" s="163"/>
      <c r="FY91" s="163"/>
      <c r="FZ91" s="163"/>
      <c r="GA91" s="163"/>
      <c r="GB91" s="163"/>
      <c r="GC91" s="163"/>
      <c r="GD91" s="163"/>
      <c r="GE91" s="163"/>
      <c r="GF91" s="163"/>
      <c r="GG91" s="163"/>
      <c r="GH91" s="163"/>
      <c r="GI91" s="163"/>
      <c r="GJ91" s="163"/>
      <c r="GK91" s="163"/>
      <c r="GL91" s="163"/>
      <c r="GM91" s="163"/>
      <c r="GN91" s="163"/>
      <c r="GO91" s="163"/>
      <c r="GP91" s="163"/>
      <c r="GQ91" s="163"/>
      <c r="GR91" s="163"/>
      <c r="GS91" s="163"/>
      <c r="GT91" s="163"/>
      <c r="GU91" s="163"/>
      <c r="GV91" s="163"/>
      <c r="GW91" s="163"/>
      <c r="GX91" s="163"/>
      <c r="GY91" s="163"/>
      <c r="GZ91" s="163"/>
      <c r="HA91" s="163"/>
      <c r="HB91" s="163"/>
      <c r="HC91" s="163"/>
      <c r="HD91" s="163"/>
      <c r="HE91" s="163"/>
      <c r="HF91" s="163"/>
      <c r="HG91" s="163"/>
      <c r="HH91" s="163"/>
      <c r="HI91" s="163"/>
      <c r="HJ91" s="163"/>
    </row>
    <row r="92" spans="1:218" s="162" customFormat="1" ht="13.8">
      <c r="A92" s="163"/>
      <c r="B92" s="164" t="s">
        <v>131</v>
      </c>
      <c r="C92" s="164" t="s">
        <v>151</v>
      </c>
      <c r="D92" s="164">
        <v>2351</v>
      </c>
      <c r="E92" s="1123"/>
      <c r="F92" s="64"/>
      <c r="G92" s="64"/>
      <c r="H92" s="64"/>
      <c r="I92" s="163"/>
      <c r="J92" s="163"/>
      <c r="K92" s="163"/>
      <c r="L92" s="163"/>
      <c r="M92" s="163"/>
      <c r="N92" s="163"/>
      <c r="O92" s="163"/>
      <c r="P92" s="163"/>
      <c r="Q92" s="163"/>
      <c r="R92" s="163"/>
      <c r="S92" s="163"/>
      <c r="T92" s="163"/>
      <c r="U92" s="163"/>
      <c r="V92" s="163"/>
      <c r="W92" s="163"/>
      <c r="X92" s="163"/>
      <c r="Y92" s="163"/>
      <c r="Z92" s="163"/>
      <c r="AA92" s="163"/>
      <c r="AB92" s="163"/>
      <c r="AC92" s="163"/>
      <c r="AD92" s="163"/>
      <c r="AE92" s="163"/>
      <c r="AF92" s="163"/>
      <c r="AG92" s="163"/>
      <c r="AH92" s="163"/>
      <c r="AI92" s="163"/>
      <c r="AJ92" s="163"/>
      <c r="AK92" s="163"/>
      <c r="AL92" s="163"/>
      <c r="AM92" s="163"/>
      <c r="AN92" s="163"/>
      <c r="AO92" s="163"/>
      <c r="AP92" s="163"/>
      <c r="AQ92" s="163"/>
      <c r="AR92" s="163"/>
      <c r="AS92" s="163"/>
      <c r="AT92" s="163"/>
      <c r="AU92" s="163"/>
      <c r="AV92" s="163"/>
      <c r="AW92" s="163"/>
      <c r="AX92" s="163"/>
      <c r="AY92" s="163"/>
      <c r="AZ92" s="163"/>
      <c r="BA92" s="163"/>
      <c r="BB92" s="163"/>
      <c r="BC92" s="163"/>
      <c r="BD92" s="163"/>
      <c r="BE92" s="163"/>
      <c r="BF92" s="163"/>
      <c r="BG92" s="163"/>
      <c r="BH92" s="163"/>
      <c r="BI92" s="163"/>
      <c r="BJ92" s="163"/>
      <c r="BK92" s="163"/>
      <c r="BL92" s="163"/>
      <c r="BM92" s="163"/>
      <c r="BN92" s="163"/>
      <c r="BO92" s="163"/>
      <c r="BP92" s="163"/>
      <c r="BQ92" s="163"/>
      <c r="BR92" s="163"/>
      <c r="BS92" s="163"/>
      <c r="BT92" s="163"/>
      <c r="BU92" s="163"/>
      <c r="BV92" s="163"/>
      <c r="BW92" s="163"/>
      <c r="BX92" s="163"/>
      <c r="BY92" s="163"/>
      <c r="BZ92" s="163"/>
      <c r="CA92" s="163"/>
      <c r="CB92" s="163"/>
      <c r="CC92" s="163"/>
      <c r="CD92" s="163"/>
      <c r="CE92" s="163"/>
      <c r="CF92" s="163"/>
      <c r="CG92" s="163"/>
      <c r="CH92" s="163"/>
      <c r="CI92" s="163"/>
      <c r="CJ92" s="163"/>
      <c r="CK92" s="163"/>
      <c r="CL92" s="163"/>
      <c r="CM92" s="163"/>
      <c r="CN92" s="163"/>
      <c r="CO92" s="163"/>
      <c r="CP92" s="163"/>
      <c r="CQ92" s="163"/>
      <c r="CR92" s="163"/>
      <c r="CS92" s="163"/>
      <c r="CT92" s="163"/>
      <c r="CU92" s="163"/>
      <c r="CV92" s="163"/>
      <c r="CW92" s="163"/>
      <c r="CX92" s="163"/>
      <c r="CY92" s="163"/>
      <c r="CZ92" s="163"/>
      <c r="DA92" s="163"/>
      <c r="DB92" s="163"/>
      <c r="DC92" s="163"/>
      <c r="DD92" s="163"/>
      <c r="DE92" s="163"/>
      <c r="DF92" s="163"/>
      <c r="DG92" s="163"/>
      <c r="DH92" s="163"/>
      <c r="DI92" s="163"/>
      <c r="DJ92" s="163"/>
      <c r="DK92" s="163"/>
      <c r="DL92" s="163"/>
      <c r="DM92" s="163"/>
      <c r="DN92" s="163"/>
      <c r="DO92" s="163"/>
      <c r="DP92" s="163"/>
      <c r="DQ92" s="163"/>
      <c r="DR92" s="163"/>
      <c r="DS92" s="163"/>
      <c r="DT92" s="163"/>
      <c r="DU92" s="163"/>
      <c r="DV92" s="163"/>
      <c r="DW92" s="163"/>
      <c r="DX92" s="163"/>
      <c r="DY92" s="163"/>
      <c r="DZ92" s="163"/>
      <c r="EA92" s="163"/>
      <c r="EB92" s="163"/>
      <c r="EC92" s="163"/>
      <c r="ED92" s="163"/>
      <c r="EE92" s="163"/>
      <c r="EF92" s="163"/>
      <c r="EG92" s="163"/>
      <c r="EH92" s="163"/>
      <c r="EI92" s="163"/>
      <c r="EJ92" s="163"/>
      <c r="EK92" s="163"/>
      <c r="EL92" s="163"/>
      <c r="EM92" s="163"/>
      <c r="EN92" s="163"/>
      <c r="EO92" s="163"/>
      <c r="EP92" s="163"/>
      <c r="EQ92" s="163"/>
      <c r="ER92" s="163"/>
      <c r="ES92" s="163"/>
      <c r="ET92" s="163"/>
      <c r="EU92" s="163"/>
      <c r="EV92" s="163"/>
      <c r="EW92" s="163"/>
      <c r="EX92" s="163"/>
      <c r="EY92" s="163"/>
      <c r="EZ92" s="163"/>
      <c r="FA92" s="163"/>
      <c r="FB92" s="163"/>
      <c r="FC92" s="163"/>
      <c r="FD92" s="163"/>
      <c r="FE92" s="163"/>
      <c r="FF92" s="163"/>
      <c r="FG92" s="163"/>
      <c r="FH92" s="163"/>
      <c r="FI92" s="163"/>
      <c r="FJ92" s="163"/>
      <c r="FK92" s="163"/>
      <c r="FL92" s="163"/>
      <c r="FM92" s="163"/>
      <c r="FN92" s="163"/>
      <c r="FO92" s="163"/>
      <c r="FP92" s="163"/>
      <c r="FQ92" s="163"/>
      <c r="FR92" s="163"/>
      <c r="FS92" s="163"/>
      <c r="FT92" s="163"/>
      <c r="FU92" s="163"/>
      <c r="FV92" s="163"/>
      <c r="FW92" s="163"/>
      <c r="FX92" s="163"/>
      <c r="FY92" s="163"/>
      <c r="FZ92" s="163"/>
      <c r="GA92" s="163"/>
      <c r="GB92" s="163"/>
      <c r="GC92" s="163"/>
      <c r="GD92" s="163"/>
      <c r="GE92" s="163"/>
      <c r="GF92" s="163"/>
      <c r="GG92" s="163"/>
      <c r="GH92" s="163"/>
      <c r="GI92" s="163"/>
      <c r="GJ92" s="163"/>
      <c r="GK92" s="163"/>
      <c r="GL92" s="163"/>
      <c r="GM92" s="163"/>
      <c r="GN92" s="163"/>
      <c r="GO92" s="163"/>
      <c r="GP92" s="163"/>
      <c r="GQ92" s="163"/>
      <c r="GR92" s="163"/>
      <c r="GS92" s="163"/>
      <c r="GT92" s="163"/>
      <c r="GU92" s="163"/>
      <c r="GV92" s="163"/>
      <c r="GW92" s="163"/>
      <c r="GX92" s="163"/>
      <c r="GY92" s="163"/>
      <c r="GZ92" s="163"/>
      <c r="HA92" s="163"/>
      <c r="HB92" s="163"/>
      <c r="HC92" s="163"/>
      <c r="HD92" s="163"/>
      <c r="HE92" s="163"/>
      <c r="HF92" s="163"/>
      <c r="HG92" s="163"/>
      <c r="HH92" s="163"/>
      <c r="HI92" s="163"/>
      <c r="HJ92" s="163"/>
    </row>
    <row r="93" spans="1:218" s="162" customFormat="1" ht="13.8">
      <c r="A93" s="163"/>
      <c r="B93" s="164" t="s">
        <v>131</v>
      </c>
      <c r="C93" s="164" t="s">
        <v>151</v>
      </c>
      <c r="D93" s="164">
        <v>2352</v>
      </c>
      <c r="E93" s="1123"/>
      <c r="F93" s="64"/>
      <c r="G93" s="64"/>
      <c r="H93" s="64"/>
      <c r="I93" s="163"/>
      <c r="J93" s="163"/>
      <c r="K93" s="163"/>
      <c r="L93" s="163"/>
      <c r="M93" s="163"/>
      <c r="N93" s="163"/>
      <c r="O93" s="163"/>
      <c r="P93" s="163"/>
      <c r="Q93" s="163"/>
      <c r="R93" s="163"/>
      <c r="S93" s="163"/>
      <c r="T93" s="163"/>
      <c r="U93" s="163"/>
      <c r="V93" s="163"/>
      <c r="W93" s="163"/>
      <c r="X93" s="163"/>
      <c r="Y93" s="163"/>
      <c r="Z93" s="163"/>
      <c r="AA93" s="163"/>
      <c r="AB93" s="163"/>
      <c r="AC93" s="163"/>
      <c r="AD93" s="163"/>
      <c r="AE93" s="163"/>
      <c r="AF93" s="163"/>
      <c r="AG93" s="163"/>
      <c r="AH93" s="163"/>
      <c r="AI93" s="163"/>
      <c r="AJ93" s="163"/>
      <c r="AK93" s="163"/>
      <c r="AL93" s="163"/>
      <c r="AM93" s="163"/>
      <c r="AN93" s="163"/>
      <c r="AO93" s="163"/>
      <c r="AP93" s="163"/>
      <c r="AQ93" s="163"/>
      <c r="AR93" s="163"/>
      <c r="AS93" s="163"/>
      <c r="AT93" s="163"/>
      <c r="AU93" s="163"/>
      <c r="AV93" s="163"/>
      <c r="AW93" s="163"/>
      <c r="AX93" s="163"/>
      <c r="AY93" s="163"/>
      <c r="AZ93" s="163"/>
      <c r="BA93" s="163"/>
      <c r="BB93" s="163"/>
      <c r="BC93" s="163"/>
      <c r="BD93" s="163"/>
      <c r="BE93" s="163"/>
      <c r="BF93" s="163"/>
      <c r="BG93" s="163"/>
      <c r="BH93" s="163"/>
      <c r="BI93" s="163"/>
      <c r="BJ93" s="163"/>
      <c r="BK93" s="163"/>
      <c r="BL93" s="163"/>
      <c r="BM93" s="163"/>
      <c r="BN93" s="163"/>
      <c r="BO93" s="163"/>
      <c r="BP93" s="163"/>
      <c r="BQ93" s="163"/>
      <c r="BR93" s="163"/>
      <c r="BS93" s="163"/>
      <c r="BT93" s="163"/>
      <c r="BU93" s="163"/>
      <c r="BV93" s="163"/>
      <c r="BW93" s="163"/>
      <c r="BX93" s="163"/>
      <c r="BY93" s="163"/>
      <c r="BZ93" s="163"/>
      <c r="CA93" s="163"/>
      <c r="CB93" s="163"/>
      <c r="CC93" s="163"/>
      <c r="CD93" s="163"/>
      <c r="CE93" s="163"/>
      <c r="CF93" s="163"/>
      <c r="CG93" s="163"/>
      <c r="CH93" s="163"/>
      <c r="CI93" s="163"/>
      <c r="CJ93" s="163"/>
      <c r="CK93" s="163"/>
      <c r="CL93" s="163"/>
      <c r="CM93" s="163"/>
      <c r="CN93" s="163"/>
      <c r="CO93" s="163"/>
      <c r="CP93" s="163"/>
      <c r="CQ93" s="163"/>
      <c r="CR93" s="163"/>
      <c r="CS93" s="163"/>
      <c r="CT93" s="163"/>
      <c r="CU93" s="163"/>
      <c r="CV93" s="163"/>
      <c r="CW93" s="163"/>
      <c r="CX93" s="163"/>
      <c r="CY93" s="163"/>
      <c r="CZ93" s="163"/>
      <c r="DA93" s="163"/>
      <c r="DB93" s="163"/>
      <c r="DC93" s="163"/>
      <c r="DD93" s="163"/>
      <c r="DE93" s="163"/>
      <c r="DF93" s="163"/>
      <c r="DG93" s="163"/>
      <c r="DH93" s="163"/>
      <c r="DI93" s="163"/>
      <c r="DJ93" s="163"/>
      <c r="DK93" s="163"/>
      <c r="DL93" s="163"/>
      <c r="DM93" s="163"/>
      <c r="DN93" s="163"/>
      <c r="DO93" s="163"/>
      <c r="DP93" s="163"/>
      <c r="DQ93" s="163"/>
      <c r="DR93" s="163"/>
      <c r="DS93" s="163"/>
      <c r="DT93" s="163"/>
      <c r="DU93" s="163"/>
      <c r="DV93" s="163"/>
      <c r="DW93" s="163"/>
      <c r="DX93" s="163"/>
      <c r="DY93" s="163"/>
      <c r="DZ93" s="163"/>
      <c r="EA93" s="163"/>
      <c r="EB93" s="163"/>
      <c r="EC93" s="163"/>
      <c r="ED93" s="163"/>
      <c r="EE93" s="163"/>
      <c r="EF93" s="163"/>
      <c r="EG93" s="163"/>
      <c r="EH93" s="163"/>
      <c r="EI93" s="163"/>
      <c r="EJ93" s="163"/>
      <c r="EK93" s="163"/>
      <c r="EL93" s="163"/>
      <c r="EM93" s="163"/>
      <c r="EN93" s="163"/>
      <c r="EO93" s="163"/>
      <c r="EP93" s="163"/>
      <c r="EQ93" s="163"/>
      <c r="ER93" s="163"/>
      <c r="ES93" s="163"/>
      <c r="ET93" s="163"/>
      <c r="EU93" s="163"/>
      <c r="EV93" s="163"/>
      <c r="EW93" s="163"/>
      <c r="EX93" s="163"/>
      <c r="EY93" s="163"/>
      <c r="EZ93" s="163"/>
      <c r="FA93" s="163"/>
      <c r="FB93" s="163"/>
      <c r="FC93" s="163"/>
      <c r="FD93" s="163"/>
      <c r="FE93" s="163"/>
      <c r="FF93" s="163"/>
      <c r="FG93" s="163"/>
      <c r="FH93" s="163"/>
      <c r="FI93" s="163"/>
      <c r="FJ93" s="163"/>
      <c r="FK93" s="163"/>
      <c r="FL93" s="163"/>
      <c r="FM93" s="163"/>
      <c r="FN93" s="163"/>
      <c r="FO93" s="163"/>
      <c r="FP93" s="163"/>
      <c r="FQ93" s="163"/>
      <c r="FR93" s="163"/>
      <c r="FS93" s="163"/>
      <c r="FT93" s="163"/>
      <c r="FU93" s="163"/>
      <c r="FV93" s="163"/>
      <c r="FW93" s="163"/>
      <c r="FX93" s="163"/>
      <c r="FY93" s="163"/>
      <c r="FZ93" s="163"/>
      <c r="GA93" s="163"/>
      <c r="GB93" s="163"/>
      <c r="GC93" s="163"/>
      <c r="GD93" s="163"/>
      <c r="GE93" s="163"/>
      <c r="GF93" s="163"/>
      <c r="GG93" s="163"/>
      <c r="GH93" s="163"/>
      <c r="GI93" s="163"/>
      <c r="GJ93" s="163"/>
      <c r="GK93" s="163"/>
      <c r="GL93" s="163"/>
      <c r="GM93" s="163"/>
      <c r="GN93" s="163"/>
      <c r="GO93" s="163"/>
      <c r="GP93" s="163"/>
      <c r="GQ93" s="163"/>
      <c r="GR93" s="163"/>
      <c r="GS93" s="163"/>
      <c r="GT93" s="163"/>
      <c r="GU93" s="163"/>
      <c r="GV93" s="163"/>
      <c r="GW93" s="163"/>
      <c r="GX93" s="163"/>
      <c r="GY93" s="163"/>
      <c r="GZ93" s="163"/>
      <c r="HA93" s="163"/>
      <c r="HB93" s="163"/>
      <c r="HC93" s="163"/>
      <c r="HD93" s="163"/>
      <c r="HE93" s="163"/>
      <c r="HF93" s="163"/>
      <c r="HG93" s="163"/>
      <c r="HH93" s="163"/>
      <c r="HI93" s="163"/>
      <c r="HJ93" s="163"/>
    </row>
    <row r="94" spans="1:218" s="162" customFormat="1" ht="13.8">
      <c r="A94" s="163"/>
      <c r="B94" s="164" t="s">
        <v>131</v>
      </c>
      <c r="C94" s="164" t="s">
        <v>151</v>
      </c>
      <c r="D94" s="164">
        <v>236</v>
      </c>
      <c r="E94" s="1123"/>
      <c r="F94" s="64"/>
      <c r="G94" s="64"/>
      <c r="H94" s="64"/>
      <c r="I94" s="163"/>
      <c r="J94" s="163"/>
      <c r="K94" s="163"/>
      <c r="L94" s="163"/>
      <c r="M94" s="163"/>
      <c r="N94" s="163"/>
      <c r="O94" s="163"/>
      <c r="P94" s="163"/>
      <c r="Q94" s="163"/>
      <c r="R94" s="163"/>
      <c r="S94" s="163"/>
      <c r="T94" s="163"/>
      <c r="U94" s="163"/>
      <c r="V94" s="163"/>
      <c r="W94" s="163"/>
      <c r="X94" s="163"/>
      <c r="Y94" s="163"/>
      <c r="Z94" s="163"/>
      <c r="AA94" s="163"/>
      <c r="AB94" s="163"/>
      <c r="AC94" s="163"/>
      <c r="AD94" s="163"/>
      <c r="AE94" s="163"/>
      <c r="AF94" s="163"/>
      <c r="AG94" s="163"/>
      <c r="AH94" s="163"/>
      <c r="AI94" s="163"/>
      <c r="AJ94" s="163"/>
      <c r="AK94" s="163"/>
      <c r="AL94" s="163"/>
      <c r="AM94" s="163"/>
      <c r="AN94" s="163"/>
      <c r="AO94" s="163"/>
      <c r="AP94" s="163"/>
      <c r="AQ94" s="163"/>
      <c r="AR94" s="163"/>
      <c r="AS94" s="163"/>
      <c r="AT94" s="163"/>
      <c r="AU94" s="163"/>
      <c r="AV94" s="163"/>
      <c r="AW94" s="163"/>
      <c r="AX94" s="163"/>
      <c r="AY94" s="163"/>
      <c r="AZ94" s="163"/>
      <c r="BA94" s="163"/>
      <c r="BB94" s="163"/>
      <c r="BC94" s="163"/>
      <c r="BD94" s="163"/>
      <c r="BE94" s="163"/>
      <c r="BF94" s="163"/>
      <c r="BG94" s="163"/>
      <c r="BH94" s="163"/>
      <c r="BI94" s="163"/>
      <c r="BJ94" s="163"/>
      <c r="BK94" s="163"/>
      <c r="BL94" s="163"/>
      <c r="BM94" s="163"/>
      <c r="BN94" s="163"/>
      <c r="BO94" s="163"/>
      <c r="BP94" s="163"/>
      <c r="BQ94" s="163"/>
      <c r="BR94" s="163"/>
      <c r="BS94" s="163"/>
      <c r="BT94" s="163"/>
      <c r="BU94" s="163"/>
      <c r="BV94" s="163"/>
      <c r="BW94" s="163"/>
      <c r="BX94" s="163"/>
      <c r="BY94" s="163"/>
      <c r="BZ94" s="163"/>
      <c r="CA94" s="163"/>
      <c r="CB94" s="163"/>
      <c r="CC94" s="163"/>
      <c r="CD94" s="163"/>
      <c r="CE94" s="163"/>
      <c r="CF94" s="163"/>
      <c r="CG94" s="163"/>
      <c r="CH94" s="163"/>
      <c r="CI94" s="163"/>
      <c r="CJ94" s="163"/>
      <c r="CK94" s="163"/>
      <c r="CL94" s="163"/>
      <c r="CM94" s="163"/>
      <c r="CN94" s="163"/>
      <c r="CO94" s="163"/>
      <c r="CP94" s="163"/>
      <c r="CQ94" s="163"/>
      <c r="CR94" s="163"/>
      <c r="CS94" s="163"/>
      <c r="CT94" s="163"/>
      <c r="CU94" s="163"/>
      <c r="CV94" s="163"/>
      <c r="CW94" s="163"/>
      <c r="CX94" s="163"/>
      <c r="CY94" s="163"/>
      <c r="CZ94" s="163"/>
      <c r="DA94" s="163"/>
      <c r="DB94" s="163"/>
      <c r="DC94" s="163"/>
      <c r="DD94" s="163"/>
      <c r="DE94" s="163"/>
      <c r="DF94" s="163"/>
      <c r="DG94" s="163"/>
      <c r="DH94" s="163"/>
      <c r="DI94" s="163"/>
      <c r="DJ94" s="163"/>
      <c r="DK94" s="163"/>
      <c r="DL94" s="163"/>
      <c r="DM94" s="163"/>
      <c r="DN94" s="163"/>
      <c r="DO94" s="163"/>
      <c r="DP94" s="163"/>
      <c r="DQ94" s="163"/>
      <c r="DR94" s="163"/>
      <c r="DS94" s="163"/>
      <c r="DT94" s="163"/>
      <c r="DU94" s="163"/>
      <c r="DV94" s="163"/>
      <c r="DW94" s="163"/>
      <c r="DX94" s="163"/>
      <c r="DY94" s="163"/>
      <c r="DZ94" s="163"/>
      <c r="EA94" s="163"/>
      <c r="EB94" s="163"/>
      <c r="EC94" s="163"/>
      <c r="ED94" s="163"/>
      <c r="EE94" s="163"/>
      <c r="EF94" s="163"/>
      <c r="EG94" s="163"/>
      <c r="EH94" s="163"/>
      <c r="EI94" s="163"/>
      <c r="EJ94" s="163"/>
      <c r="EK94" s="163"/>
      <c r="EL94" s="163"/>
      <c r="EM94" s="163"/>
      <c r="EN94" s="163"/>
      <c r="EO94" s="163"/>
      <c r="EP94" s="163"/>
      <c r="EQ94" s="163"/>
      <c r="ER94" s="163"/>
      <c r="ES94" s="163"/>
      <c r="ET94" s="163"/>
      <c r="EU94" s="163"/>
      <c r="EV94" s="163"/>
      <c r="EW94" s="163"/>
      <c r="EX94" s="163"/>
      <c r="EY94" s="163"/>
      <c r="EZ94" s="163"/>
      <c r="FA94" s="163"/>
      <c r="FB94" s="163"/>
      <c r="FC94" s="163"/>
      <c r="FD94" s="163"/>
      <c r="FE94" s="163"/>
      <c r="FF94" s="163"/>
      <c r="FG94" s="163"/>
      <c r="FH94" s="163"/>
      <c r="FI94" s="163"/>
      <c r="FJ94" s="163"/>
      <c r="FK94" s="163"/>
      <c r="FL94" s="163"/>
      <c r="FM94" s="163"/>
      <c r="FN94" s="163"/>
      <c r="FO94" s="163"/>
      <c r="FP94" s="163"/>
      <c r="FQ94" s="163"/>
      <c r="FR94" s="163"/>
      <c r="FS94" s="163"/>
      <c r="FT94" s="163"/>
      <c r="FU94" s="163"/>
      <c r="FV94" s="163"/>
      <c r="FW94" s="163"/>
      <c r="FX94" s="163"/>
      <c r="FY94" s="163"/>
      <c r="FZ94" s="163"/>
      <c r="GA94" s="163"/>
      <c r="GB94" s="163"/>
      <c r="GC94" s="163"/>
      <c r="GD94" s="163"/>
      <c r="GE94" s="163"/>
      <c r="GF94" s="163"/>
      <c r="GG94" s="163"/>
      <c r="GH94" s="163"/>
      <c r="GI94" s="163"/>
      <c r="GJ94" s="163"/>
      <c r="GK94" s="163"/>
      <c r="GL94" s="163"/>
      <c r="GM94" s="163"/>
      <c r="GN94" s="163"/>
      <c r="GO94" s="163"/>
      <c r="GP94" s="163"/>
      <c r="GQ94" s="163"/>
      <c r="GR94" s="163"/>
      <c r="GS94" s="163"/>
      <c r="GT94" s="163"/>
      <c r="GU94" s="163"/>
      <c r="GV94" s="163"/>
      <c r="GW94" s="163"/>
      <c r="GX94" s="163"/>
      <c r="GY94" s="163"/>
      <c r="GZ94" s="163"/>
      <c r="HA94" s="163"/>
      <c r="HB94" s="163"/>
      <c r="HC94" s="163"/>
      <c r="HD94" s="163"/>
      <c r="HE94" s="163"/>
      <c r="HF94" s="163"/>
      <c r="HG94" s="163"/>
      <c r="HH94" s="163"/>
      <c r="HI94" s="163"/>
      <c r="HJ94" s="163"/>
    </row>
    <row r="95" spans="1:218" s="162" customFormat="1" ht="13.8">
      <c r="A95" s="163"/>
      <c r="B95" s="164" t="s">
        <v>131</v>
      </c>
      <c r="C95" s="164" t="s">
        <v>151</v>
      </c>
      <c r="D95" s="164">
        <v>2361</v>
      </c>
      <c r="E95" s="1123"/>
      <c r="F95" s="64"/>
      <c r="G95" s="64"/>
      <c r="H95" s="64"/>
      <c r="I95" s="163"/>
      <c r="J95" s="163"/>
      <c r="K95" s="163"/>
      <c r="L95" s="163"/>
      <c r="M95" s="163"/>
      <c r="N95" s="163"/>
      <c r="O95" s="163"/>
      <c r="P95" s="163"/>
      <c r="Q95" s="163"/>
      <c r="R95" s="163"/>
      <c r="S95" s="163"/>
      <c r="T95" s="163"/>
      <c r="U95" s="163"/>
      <c r="V95" s="163"/>
      <c r="W95" s="163"/>
      <c r="X95" s="163"/>
      <c r="Y95" s="163"/>
      <c r="Z95" s="163"/>
      <c r="AA95" s="163"/>
      <c r="AB95" s="163"/>
      <c r="AC95" s="163"/>
      <c r="AD95" s="163"/>
      <c r="AE95" s="163"/>
      <c r="AF95" s="163"/>
      <c r="AG95" s="163"/>
      <c r="AH95" s="163"/>
      <c r="AI95" s="163"/>
      <c r="AJ95" s="163"/>
      <c r="AK95" s="163"/>
      <c r="AL95" s="163"/>
      <c r="AM95" s="163"/>
      <c r="AN95" s="163"/>
      <c r="AO95" s="163"/>
      <c r="AP95" s="163"/>
      <c r="AQ95" s="163"/>
      <c r="AR95" s="163"/>
      <c r="AS95" s="163"/>
      <c r="AT95" s="163"/>
      <c r="AU95" s="163"/>
      <c r="AV95" s="163"/>
      <c r="AW95" s="163"/>
      <c r="AX95" s="163"/>
      <c r="AY95" s="163"/>
      <c r="AZ95" s="163"/>
      <c r="BA95" s="163"/>
      <c r="BB95" s="163"/>
      <c r="BC95" s="163"/>
      <c r="BD95" s="163"/>
      <c r="BE95" s="163"/>
      <c r="BF95" s="163"/>
      <c r="BG95" s="163"/>
      <c r="BH95" s="163"/>
      <c r="BI95" s="163"/>
      <c r="BJ95" s="163"/>
      <c r="BK95" s="163"/>
      <c r="BL95" s="163"/>
      <c r="BM95" s="163"/>
      <c r="BN95" s="163"/>
      <c r="BO95" s="163"/>
      <c r="BP95" s="163"/>
      <c r="BQ95" s="163"/>
      <c r="BR95" s="163"/>
      <c r="BS95" s="163"/>
      <c r="BT95" s="163"/>
      <c r="BU95" s="163"/>
      <c r="BV95" s="163"/>
      <c r="BW95" s="163"/>
      <c r="BX95" s="163"/>
      <c r="BY95" s="163"/>
      <c r="BZ95" s="163"/>
      <c r="CA95" s="163"/>
      <c r="CB95" s="163"/>
      <c r="CC95" s="163"/>
      <c r="CD95" s="163"/>
      <c r="CE95" s="163"/>
      <c r="CF95" s="163"/>
      <c r="CG95" s="163"/>
      <c r="CH95" s="163"/>
      <c r="CI95" s="163"/>
      <c r="CJ95" s="163"/>
      <c r="CK95" s="163"/>
      <c r="CL95" s="163"/>
      <c r="CM95" s="163"/>
      <c r="CN95" s="163"/>
      <c r="CO95" s="163"/>
      <c r="CP95" s="163"/>
      <c r="CQ95" s="163"/>
      <c r="CR95" s="163"/>
      <c r="CS95" s="163"/>
      <c r="CT95" s="163"/>
      <c r="CU95" s="163"/>
      <c r="CV95" s="163"/>
      <c r="CW95" s="163"/>
      <c r="CX95" s="163"/>
      <c r="CY95" s="163"/>
      <c r="CZ95" s="163"/>
      <c r="DA95" s="163"/>
      <c r="DB95" s="163"/>
      <c r="DC95" s="163"/>
      <c r="DD95" s="163"/>
      <c r="DE95" s="163"/>
      <c r="DF95" s="163"/>
      <c r="DG95" s="163"/>
      <c r="DH95" s="163"/>
      <c r="DI95" s="163"/>
      <c r="DJ95" s="163"/>
      <c r="DK95" s="163"/>
      <c r="DL95" s="163"/>
      <c r="DM95" s="163"/>
      <c r="DN95" s="163"/>
      <c r="DO95" s="163"/>
      <c r="DP95" s="163"/>
      <c r="DQ95" s="163"/>
      <c r="DR95" s="163"/>
      <c r="DS95" s="163"/>
      <c r="DT95" s="163"/>
      <c r="DU95" s="163"/>
      <c r="DV95" s="163"/>
      <c r="DW95" s="163"/>
      <c r="DX95" s="163"/>
      <c r="DY95" s="163"/>
      <c r="DZ95" s="163"/>
      <c r="EA95" s="163"/>
      <c r="EB95" s="163"/>
      <c r="EC95" s="163"/>
      <c r="ED95" s="163"/>
      <c r="EE95" s="163"/>
      <c r="EF95" s="163"/>
      <c r="EG95" s="163"/>
      <c r="EH95" s="163"/>
      <c r="EI95" s="163"/>
      <c r="EJ95" s="163"/>
      <c r="EK95" s="163"/>
      <c r="EL95" s="163"/>
      <c r="EM95" s="163"/>
      <c r="EN95" s="163"/>
      <c r="EO95" s="163"/>
      <c r="EP95" s="163"/>
      <c r="EQ95" s="163"/>
      <c r="ER95" s="163"/>
      <c r="ES95" s="163"/>
      <c r="ET95" s="163"/>
      <c r="EU95" s="163"/>
      <c r="EV95" s="163"/>
      <c r="EW95" s="163"/>
      <c r="EX95" s="163"/>
      <c r="EY95" s="163"/>
      <c r="EZ95" s="163"/>
      <c r="FA95" s="163"/>
      <c r="FB95" s="163"/>
      <c r="FC95" s="163"/>
      <c r="FD95" s="163"/>
      <c r="FE95" s="163"/>
      <c r="FF95" s="163"/>
      <c r="FG95" s="163"/>
      <c r="FH95" s="163"/>
      <c r="FI95" s="163"/>
      <c r="FJ95" s="163"/>
      <c r="FK95" s="163"/>
      <c r="FL95" s="163"/>
      <c r="FM95" s="163"/>
      <c r="FN95" s="163"/>
      <c r="FO95" s="163"/>
      <c r="FP95" s="163"/>
      <c r="FQ95" s="163"/>
      <c r="FR95" s="163"/>
      <c r="FS95" s="163"/>
      <c r="FT95" s="163"/>
      <c r="FU95" s="163"/>
      <c r="FV95" s="163"/>
      <c r="FW95" s="163"/>
      <c r="FX95" s="163"/>
      <c r="FY95" s="163"/>
      <c r="FZ95" s="163"/>
      <c r="GA95" s="163"/>
      <c r="GB95" s="163"/>
      <c r="GC95" s="163"/>
      <c r="GD95" s="163"/>
      <c r="GE95" s="163"/>
      <c r="GF95" s="163"/>
      <c r="GG95" s="163"/>
      <c r="GH95" s="163"/>
      <c r="GI95" s="163"/>
      <c r="GJ95" s="163"/>
      <c r="GK95" s="163"/>
      <c r="GL95" s="163"/>
      <c r="GM95" s="163"/>
      <c r="GN95" s="163"/>
      <c r="GO95" s="163"/>
      <c r="GP95" s="163"/>
      <c r="GQ95" s="163"/>
      <c r="GR95" s="163"/>
      <c r="GS95" s="163"/>
      <c r="GT95" s="163"/>
      <c r="GU95" s="163"/>
      <c r="GV95" s="163"/>
      <c r="GW95" s="163"/>
      <c r="GX95" s="163"/>
      <c r="GY95" s="163"/>
      <c r="GZ95" s="163"/>
      <c r="HA95" s="163"/>
      <c r="HB95" s="163"/>
      <c r="HC95" s="163"/>
      <c r="HD95" s="163"/>
      <c r="HE95" s="163"/>
      <c r="HF95" s="163"/>
      <c r="HG95" s="163"/>
      <c r="HH95" s="163"/>
      <c r="HI95" s="163"/>
      <c r="HJ95" s="163"/>
    </row>
    <row r="96" spans="1:218" s="162" customFormat="1" ht="13.8">
      <c r="A96" s="163"/>
      <c r="B96" s="164" t="s">
        <v>131</v>
      </c>
      <c r="C96" s="164" t="s">
        <v>151</v>
      </c>
      <c r="D96" s="164">
        <v>2363</v>
      </c>
      <c r="E96" s="1123"/>
      <c r="F96" s="64"/>
      <c r="G96" s="64"/>
      <c r="H96" s="64"/>
      <c r="I96" s="163"/>
      <c r="J96" s="163"/>
      <c r="K96" s="163"/>
      <c r="L96" s="163"/>
      <c r="M96" s="163"/>
      <c r="N96" s="163"/>
      <c r="O96" s="163"/>
      <c r="P96" s="163"/>
      <c r="Q96" s="163"/>
      <c r="R96" s="163"/>
      <c r="S96" s="163"/>
      <c r="T96" s="163"/>
      <c r="U96" s="163"/>
      <c r="V96" s="163"/>
      <c r="W96" s="163"/>
      <c r="X96" s="163"/>
      <c r="Y96" s="163"/>
      <c r="Z96" s="163"/>
      <c r="AA96" s="163"/>
      <c r="AB96" s="163"/>
      <c r="AC96" s="163"/>
      <c r="AD96" s="163"/>
      <c r="AE96" s="163"/>
      <c r="AF96" s="163"/>
      <c r="AG96" s="163"/>
      <c r="AH96" s="163"/>
      <c r="AI96" s="163"/>
      <c r="AJ96" s="163"/>
      <c r="AK96" s="163"/>
      <c r="AL96" s="163"/>
      <c r="AM96" s="163"/>
      <c r="AN96" s="163"/>
      <c r="AO96" s="163"/>
      <c r="AP96" s="163"/>
      <c r="AQ96" s="163"/>
      <c r="AR96" s="163"/>
      <c r="AS96" s="163"/>
      <c r="AT96" s="163"/>
      <c r="AU96" s="163"/>
      <c r="AV96" s="163"/>
      <c r="AW96" s="163"/>
      <c r="AX96" s="163"/>
      <c r="AY96" s="163"/>
      <c r="AZ96" s="163"/>
      <c r="BA96" s="163"/>
      <c r="BB96" s="163"/>
      <c r="BC96" s="163"/>
      <c r="BD96" s="163"/>
      <c r="BE96" s="163"/>
      <c r="BF96" s="163"/>
      <c r="BG96" s="163"/>
      <c r="BH96" s="163"/>
      <c r="BI96" s="163"/>
      <c r="BJ96" s="163"/>
      <c r="BK96" s="163"/>
      <c r="BL96" s="163"/>
      <c r="BM96" s="163"/>
      <c r="BN96" s="163"/>
      <c r="BO96" s="163"/>
      <c r="BP96" s="163"/>
      <c r="BQ96" s="163"/>
      <c r="BR96" s="163"/>
      <c r="BS96" s="163"/>
      <c r="BT96" s="163"/>
      <c r="BU96" s="163"/>
      <c r="BV96" s="163"/>
      <c r="BW96" s="163"/>
      <c r="BX96" s="163"/>
      <c r="BY96" s="163"/>
      <c r="BZ96" s="163"/>
      <c r="CA96" s="163"/>
      <c r="CB96" s="163"/>
      <c r="CC96" s="163"/>
      <c r="CD96" s="163"/>
      <c r="CE96" s="163"/>
      <c r="CF96" s="163"/>
      <c r="CG96" s="163"/>
      <c r="CH96" s="163"/>
      <c r="CI96" s="163"/>
      <c r="CJ96" s="163"/>
      <c r="CK96" s="163"/>
      <c r="CL96" s="163"/>
      <c r="CM96" s="163"/>
      <c r="CN96" s="163"/>
      <c r="CO96" s="163"/>
      <c r="CP96" s="163"/>
      <c r="CQ96" s="163"/>
      <c r="CR96" s="163"/>
      <c r="CS96" s="163"/>
      <c r="CT96" s="163"/>
      <c r="CU96" s="163"/>
      <c r="CV96" s="163"/>
      <c r="CW96" s="163"/>
      <c r="CX96" s="163"/>
      <c r="CY96" s="163"/>
      <c r="CZ96" s="163"/>
      <c r="DA96" s="163"/>
      <c r="DB96" s="163"/>
      <c r="DC96" s="163"/>
      <c r="DD96" s="163"/>
      <c r="DE96" s="163"/>
      <c r="DF96" s="163"/>
      <c r="DG96" s="163"/>
      <c r="DH96" s="163"/>
      <c r="DI96" s="163"/>
      <c r="DJ96" s="163"/>
      <c r="DK96" s="163"/>
      <c r="DL96" s="163"/>
      <c r="DM96" s="163"/>
      <c r="DN96" s="163"/>
      <c r="DO96" s="163"/>
      <c r="DP96" s="163"/>
      <c r="DQ96" s="163"/>
      <c r="DR96" s="163"/>
      <c r="DS96" s="163"/>
      <c r="DT96" s="163"/>
      <c r="DU96" s="163"/>
      <c r="DV96" s="163"/>
      <c r="DW96" s="163"/>
      <c r="DX96" s="163"/>
      <c r="DY96" s="163"/>
      <c r="DZ96" s="163"/>
      <c r="EA96" s="163"/>
      <c r="EB96" s="163"/>
      <c r="EC96" s="163"/>
      <c r="ED96" s="163"/>
      <c r="EE96" s="163"/>
      <c r="EF96" s="163"/>
      <c r="EG96" s="163"/>
      <c r="EH96" s="163"/>
      <c r="EI96" s="163"/>
      <c r="EJ96" s="163"/>
      <c r="EK96" s="163"/>
      <c r="EL96" s="163"/>
      <c r="EM96" s="163"/>
      <c r="EN96" s="163"/>
      <c r="EO96" s="163"/>
      <c r="EP96" s="163"/>
      <c r="EQ96" s="163"/>
      <c r="ER96" s="163"/>
      <c r="ES96" s="163"/>
      <c r="ET96" s="163"/>
      <c r="EU96" s="163"/>
      <c r="EV96" s="163"/>
      <c r="EW96" s="163"/>
      <c r="EX96" s="163"/>
      <c r="EY96" s="163"/>
      <c r="EZ96" s="163"/>
      <c r="FA96" s="163"/>
      <c r="FB96" s="163"/>
      <c r="FC96" s="163"/>
      <c r="FD96" s="163"/>
      <c r="FE96" s="163"/>
      <c r="FF96" s="163"/>
      <c r="FG96" s="163"/>
      <c r="FH96" s="163"/>
      <c r="FI96" s="163"/>
      <c r="FJ96" s="163"/>
      <c r="FK96" s="163"/>
      <c r="FL96" s="163"/>
      <c r="FM96" s="163"/>
      <c r="FN96" s="163"/>
      <c r="FO96" s="163"/>
      <c r="FP96" s="163"/>
      <c r="FQ96" s="163"/>
      <c r="FR96" s="163"/>
      <c r="FS96" s="163"/>
      <c r="FT96" s="163"/>
      <c r="FU96" s="163"/>
      <c r="FV96" s="163"/>
      <c r="FW96" s="163"/>
      <c r="FX96" s="163"/>
      <c r="FY96" s="163"/>
      <c r="FZ96" s="163"/>
      <c r="GA96" s="163"/>
      <c r="GB96" s="163"/>
      <c r="GC96" s="163"/>
      <c r="GD96" s="163"/>
      <c r="GE96" s="163"/>
      <c r="GF96" s="163"/>
      <c r="GG96" s="163"/>
      <c r="GH96" s="163"/>
      <c r="GI96" s="163"/>
      <c r="GJ96" s="163"/>
      <c r="GK96" s="163"/>
      <c r="GL96" s="163"/>
      <c r="GM96" s="163"/>
      <c r="GN96" s="163"/>
      <c r="GO96" s="163"/>
      <c r="GP96" s="163"/>
      <c r="GQ96" s="163"/>
      <c r="GR96" s="163"/>
      <c r="GS96" s="163"/>
      <c r="GT96" s="163"/>
      <c r="GU96" s="163"/>
      <c r="GV96" s="163"/>
      <c r="GW96" s="163"/>
      <c r="GX96" s="163"/>
      <c r="GY96" s="163"/>
      <c r="GZ96" s="163"/>
      <c r="HA96" s="163"/>
      <c r="HB96" s="163"/>
      <c r="HC96" s="163"/>
      <c r="HD96" s="163"/>
      <c r="HE96" s="163"/>
      <c r="HF96" s="163"/>
      <c r="HG96" s="163"/>
      <c r="HH96" s="163"/>
      <c r="HI96" s="163"/>
      <c r="HJ96" s="163"/>
    </row>
    <row r="97" spans="1:218" s="162" customFormat="1" ht="13.8">
      <c r="A97" s="163"/>
      <c r="B97" s="164" t="s">
        <v>131</v>
      </c>
      <c r="C97" s="164" t="s">
        <v>151</v>
      </c>
      <c r="D97" s="164">
        <v>2364</v>
      </c>
      <c r="E97" s="1123"/>
      <c r="F97" s="64"/>
      <c r="G97" s="64"/>
      <c r="H97" s="64"/>
      <c r="I97" s="163"/>
      <c r="J97" s="163"/>
      <c r="K97" s="163"/>
      <c r="L97" s="163"/>
      <c r="M97" s="163"/>
      <c r="N97" s="163"/>
      <c r="O97" s="163"/>
      <c r="P97" s="163"/>
      <c r="Q97" s="163"/>
      <c r="R97" s="163"/>
      <c r="S97" s="163"/>
      <c r="T97" s="163"/>
      <c r="U97" s="163"/>
      <c r="V97" s="163"/>
      <c r="W97" s="163"/>
      <c r="X97" s="163"/>
      <c r="Y97" s="163"/>
      <c r="Z97" s="163"/>
      <c r="AA97" s="163"/>
      <c r="AB97" s="163"/>
      <c r="AC97" s="163"/>
      <c r="AD97" s="163"/>
      <c r="AE97" s="163"/>
      <c r="AF97" s="163"/>
      <c r="AG97" s="163"/>
      <c r="AH97" s="163"/>
      <c r="AI97" s="163"/>
      <c r="AJ97" s="163"/>
      <c r="AK97" s="163"/>
      <c r="AL97" s="163"/>
      <c r="AM97" s="163"/>
      <c r="AN97" s="163"/>
      <c r="AO97" s="163"/>
      <c r="AP97" s="163"/>
      <c r="AQ97" s="163"/>
      <c r="AR97" s="163"/>
      <c r="AS97" s="163"/>
      <c r="AT97" s="163"/>
      <c r="AU97" s="163"/>
      <c r="AV97" s="163"/>
      <c r="AW97" s="163"/>
      <c r="AX97" s="163"/>
      <c r="AY97" s="163"/>
      <c r="AZ97" s="163"/>
      <c r="BA97" s="163"/>
      <c r="BB97" s="163"/>
      <c r="BC97" s="163"/>
      <c r="BD97" s="163"/>
      <c r="BE97" s="163"/>
      <c r="BF97" s="163"/>
      <c r="BG97" s="163"/>
      <c r="BH97" s="163"/>
      <c r="BI97" s="163"/>
      <c r="BJ97" s="163"/>
      <c r="BK97" s="163"/>
      <c r="BL97" s="163"/>
      <c r="BM97" s="163"/>
      <c r="BN97" s="163"/>
      <c r="BO97" s="163"/>
      <c r="BP97" s="163"/>
      <c r="BQ97" s="163"/>
      <c r="BR97" s="163"/>
      <c r="BS97" s="163"/>
      <c r="BT97" s="163"/>
      <c r="BU97" s="163"/>
      <c r="BV97" s="163"/>
      <c r="BW97" s="163"/>
      <c r="BX97" s="163"/>
      <c r="BY97" s="163"/>
      <c r="BZ97" s="163"/>
      <c r="CA97" s="163"/>
      <c r="CB97" s="163"/>
      <c r="CC97" s="163"/>
      <c r="CD97" s="163"/>
      <c r="CE97" s="163"/>
      <c r="CF97" s="163"/>
      <c r="CG97" s="163"/>
      <c r="CH97" s="163"/>
      <c r="CI97" s="163"/>
      <c r="CJ97" s="163"/>
      <c r="CK97" s="163"/>
      <c r="CL97" s="163"/>
      <c r="CM97" s="163"/>
      <c r="CN97" s="163"/>
      <c r="CO97" s="163"/>
      <c r="CP97" s="163"/>
      <c r="CQ97" s="163"/>
      <c r="CR97" s="163"/>
      <c r="CS97" s="163"/>
      <c r="CT97" s="163"/>
      <c r="CU97" s="163"/>
      <c r="CV97" s="163"/>
      <c r="CW97" s="163"/>
      <c r="CX97" s="163"/>
      <c r="CY97" s="163"/>
      <c r="CZ97" s="163"/>
      <c r="DA97" s="163"/>
      <c r="DB97" s="163"/>
      <c r="DC97" s="163"/>
      <c r="DD97" s="163"/>
      <c r="DE97" s="163"/>
      <c r="DF97" s="163"/>
      <c r="DG97" s="163"/>
      <c r="DH97" s="163"/>
      <c r="DI97" s="163"/>
      <c r="DJ97" s="163"/>
      <c r="DK97" s="163"/>
      <c r="DL97" s="163"/>
      <c r="DM97" s="163"/>
      <c r="DN97" s="163"/>
      <c r="DO97" s="163"/>
      <c r="DP97" s="163"/>
      <c r="DQ97" s="163"/>
      <c r="DR97" s="163"/>
      <c r="DS97" s="163"/>
      <c r="DT97" s="163"/>
      <c r="DU97" s="163"/>
      <c r="DV97" s="163"/>
      <c r="DW97" s="163"/>
      <c r="DX97" s="163"/>
      <c r="DY97" s="163"/>
      <c r="DZ97" s="163"/>
      <c r="EA97" s="163"/>
      <c r="EB97" s="163"/>
      <c r="EC97" s="163"/>
      <c r="ED97" s="163"/>
      <c r="EE97" s="163"/>
      <c r="EF97" s="163"/>
      <c r="EG97" s="163"/>
      <c r="EH97" s="163"/>
      <c r="EI97" s="163"/>
      <c r="EJ97" s="163"/>
      <c r="EK97" s="163"/>
      <c r="EL97" s="163"/>
      <c r="EM97" s="163"/>
      <c r="EN97" s="163"/>
      <c r="EO97" s="163"/>
      <c r="EP97" s="163"/>
      <c r="EQ97" s="163"/>
      <c r="ER97" s="163"/>
      <c r="ES97" s="163"/>
      <c r="ET97" s="163"/>
      <c r="EU97" s="163"/>
      <c r="EV97" s="163"/>
      <c r="EW97" s="163"/>
      <c r="EX97" s="163"/>
      <c r="EY97" s="163"/>
      <c r="EZ97" s="163"/>
      <c r="FA97" s="163"/>
      <c r="FB97" s="163"/>
      <c r="FC97" s="163"/>
      <c r="FD97" s="163"/>
      <c r="FE97" s="163"/>
      <c r="FF97" s="163"/>
      <c r="FG97" s="163"/>
      <c r="FH97" s="163"/>
      <c r="FI97" s="163"/>
      <c r="FJ97" s="163"/>
      <c r="FK97" s="163"/>
      <c r="FL97" s="163"/>
      <c r="FM97" s="163"/>
      <c r="FN97" s="163"/>
      <c r="FO97" s="163"/>
      <c r="FP97" s="163"/>
      <c r="FQ97" s="163"/>
      <c r="FR97" s="163"/>
      <c r="FS97" s="163"/>
      <c r="FT97" s="163"/>
      <c r="FU97" s="163"/>
      <c r="FV97" s="163"/>
      <c r="FW97" s="163"/>
      <c r="FX97" s="163"/>
      <c r="FY97" s="163"/>
      <c r="FZ97" s="163"/>
      <c r="GA97" s="163"/>
      <c r="GB97" s="163"/>
      <c r="GC97" s="163"/>
      <c r="GD97" s="163"/>
      <c r="GE97" s="163"/>
      <c r="GF97" s="163"/>
      <c r="GG97" s="163"/>
      <c r="GH97" s="163"/>
      <c r="GI97" s="163"/>
      <c r="GJ97" s="163"/>
      <c r="GK97" s="163"/>
      <c r="GL97" s="163"/>
      <c r="GM97" s="163"/>
      <c r="GN97" s="163"/>
      <c r="GO97" s="163"/>
      <c r="GP97" s="163"/>
      <c r="GQ97" s="163"/>
      <c r="GR97" s="163"/>
      <c r="GS97" s="163"/>
      <c r="GT97" s="163"/>
      <c r="GU97" s="163"/>
      <c r="GV97" s="163"/>
      <c r="GW97" s="163"/>
      <c r="GX97" s="163"/>
      <c r="GY97" s="163"/>
      <c r="GZ97" s="163"/>
      <c r="HA97" s="163"/>
      <c r="HB97" s="163"/>
      <c r="HC97" s="163"/>
      <c r="HD97" s="163"/>
      <c r="HE97" s="163"/>
      <c r="HF97" s="163"/>
      <c r="HG97" s="163"/>
      <c r="HH97" s="163"/>
      <c r="HI97" s="163"/>
      <c r="HJ97" s="163"/>
    </row>
    <row r="98" spans="1:218" s="162" customFormat="1" ht="13.8">
      <c r="A98" s="163"/>
      <c r="B98" s="164" t="s">
        <v>131</v>
      </c>
      <c r="C98" s="164" t="s">
        <v>151</v>
      </c>
      <c r="D98" s="164">
        <v>811</v>
      </c>
      <c r="E98" s="1123"/>
      <c r="F98" s="64"/>
      <c r="G98" s="64"/>
      <c r="H98" s="64"/>
      <c r="I98" s="163"/>
      <c r="J98" s="163"/>
      <c r="K98" s="163"/>
      <c r="L98" s="163"/>
      <c r="M98" s="163"/>
      <c r="N98" s="163"/>
      <c r="O98" s="163"/>
      <c r="P98" s="163"/>
      <c r="Q98" s="163"/>
      <c r="R98" s="163"/>
      <c r="S98" s="163"/>
      <c r="T98" s="163"/>
      <c r="U98" s="163"/>
      <c r="V98" s="163"/>
      <c r="W98" s="163"/>
      <c r="X98" s="163"/>
      <c r="Y98" s="163"/>
      <c r="Z98" s="163"/>
      <c r="AA98" s="163"/>
      <c r="AB98" s="163"/>
      <c r="AC98" s="163"/>
      <c r="AD98" s="163"/>
      <c r="AE98" s="163"/>
      <c r="AF98" s="163"/>
      <c r="AG98" s="163"/>
      <c r="AH98" s="163"/>
      <c r="AI98" s="163"/>
      <c r="AJ98" s="163"/>
      <c r="AK98" s="163"/>
      <c r="AL98" s="163"/>
      <c r="AM98" s="163"/>
      <c r="AN98" s="163"/>
      <c r="AO98" s="163"/>
      <c r="AP98" s="163"/>
      <c r="AQ98" s="163"/>
      <c r="AR98" s="163"/>
      <c r="AS98" s="163"/>
      <c r="AT98" s="163"/>
      <c r="AU98" s="163"/>
      <c r="AV98" s="163"/>
      <c r="AW98" s="163"/>
      <c r="AX98" s="163"/>
      <c r="AY98" s="163"/>
      <c r="AZ98" s="163"/>
      <c r="BA98" s="163"/>
      <c r="BB98" s="163"/>
      <c r="BC98" s="163"/>
      <c r="BD98" s="163"/>
      <c r="BE98" s="163"/>
      <c r="BF98" s="163"/>
      <c r="BG98" s="163"/>
      <c r="BH98" s="163"/>
      <c r="BI98" s="163"/>
      <c r="BJ98" s="163"/>
      <c r="BK98" s="163"/>
      <c r="BL98" s="163"/>
      <c r="BM98" s="163"/>
      <c r="BN98" s="163"/>
      <c r="BO98" s="163"/>
      <c r="BP98" s="163"/>
      <c r="BQ98" s="163"/>
      <c r="BR98" s="163"/>
      <c r="BS98" s="163"/>
      <c r="BT98" s="163"/>
      <c r="BU98" s="163"/>
      <c r="BV98" s="163"/>
      <c r="BW98" s="163"/>
      <c r="BX98" s="163"/>
      <c r="BY98" s="163"/>
      <c r="BZ98" s="163"/>
      <c r="CA98" s="163"/>
      <c r="CB98" s="163"/>
      <c r="CC98" s="163"/>
      <c r="CD98" s="163"/>
      <c r="CE98" s="163"/>
      <c r="CF98" s="163"/>
      <c r="CG98" s="163"/>
      <c r="CH98" s="163"/>
      <c r="CI98" s="163"/>
      <c r="CJ98" s="163"/>
      <c r="CK98" s="163"/>
      <c r="CL98" s="163"/>
      <c r="CM98" s="163"/>
      <c r="CN98" s="163"/>
      <c r="CO98" s="163"/>
      <c r="CP98" s="163"/>
      <c r="CQ98" s="163"/>
      <c r="CR98" s="163"/>
      <c r="CS98" s="163"/>
      <c r="CT98" s="163"/>
      <c r="CU98" s="163"/>
      <c r="CV98" s="163"/>
      <c r="CW98" s="163"/>
      <c r="CX98" s="163"/>
      <c r="CY98" s="163"/>
      <c r="CZ98" s="163"/>
      <c r="DA98" s="163"/>
      <c r="DB98" s="163"/>
      <c r="DC98" s="163"/>
      <c r="DD98" s="163"/>
      <c r="DE98" s="163"/>
      <c r="DF98" s="163"/>
      <c r="DG98" s="163"/>
      <c r="DH98" s="163"/>
      <c r="DI98" s="163"/>
      <c r="DJ98" s="163"/>
      <c r="DK98" s="163"/>
      <c r="DL98" s="163"/>
      <c r="DM98" s="163"/>
      <c r="DN98" s="163"/>
      <c r="DO98" s="163"/>
      <c r="DP98" s="163"/>
      <c r="DQ98" s="163"/>
      <c r="DR98" s="163"/>
      <c r="DS98" s="163"/>
      <c r="DT98" s="163"/>
      <c r="DU98" s="163"/>
      <c r="DV98" s="163"/>
      <c r="DW98" s="163"/>
      <c r="DX98" s="163"/>
      <c r="DY98" s="163"/>
      <c r="DZ98" s="163"/>
      <c r="EA98" s="163"/>
      <c r="EB98" s="163"/>
      <c r="EC98" s="163"/>
      <c r="ED98" s="163"/>
      <c r="EE98" s="163"/>
      <c r="EF98" s="163"/>
      <c r="EG98" s="163"/>
      <c r="EH98" s="163"/>
      <c r="EI98" s="163"/>
      <c r="EJ98" s="163"/>
      <c r="EK98" s="163"/>
      <c r="EL98" s="163"/>
      <c r="EM98" s="163"/>
      <c r="EN98" s="163"/>
      <c r="EO98" s="163"/>
      <c r="EP98" s="163"/>
      <c r="EQ98" s="163"/>
      <c r="ER98" s="163"/>
      <c r="ES98" s="163"/>
      <c r="ET98" s="163"/>
      <c r="EU98" s="163"/>
      <c r="EV98" s="163"/>
      <c r="EW98" s="163"/>
      <c r="EX98" s="163"/>
      <c r="EY98" s="163"/>
      <c r="EZ98" s="163"/>
      <c r="FA98" s="163"/>
      <c r="FB98" s="163"/>
      <c r="FC98" s="163"/>
      <c r="FD98" s="163"/>
      <c r="FE98" s="163"/>
      <c r="FF98" s="163"/>
      <c r="FG98" s="163"/>
      <c r="FH98" s="163"/>
      <c r="FI98" s="163"/>
      <c r="FJ98" s="163"/>
      <c r="FK98" s="163"/>
      <c r="FL98" s="163"/>
      <c r="FM98" s="163"/>
      <c r="FN98" s="163"/>
      <c r="FO98" s="163"/>
      <c r="FP98" s="163"/>
      <c r="FQ98" s="163"/>
      <c r="FR98" s="163"/>
      <c r="FS98" s="163"/>
      <c r="FT98" s="163"/>
      <c r="FU98" s="163"/>
      <c r="FV98" s="163"/>
      <c r="FW98" s="163"/>
      <c r="FX98" s="163"/>
      <c r="FY98" s="163"/>
      <c r="FZ98" s="163"/>
      <c r="GA98" s="163"/>
      <c r="GB98" s="163"/>
      <c r="GC98" s="163"/>
      <c r="GD98" s="163"/>
      <c r="GE98" s="163"/>
      <c r="GF98" s="163"/>
      <c r="GG98" s="163"/>
      <c r="GH98" s="163"/>
      <c r="GI98" s="163"/>
      <c r="GJ98" s="163"/>
      <c r="GK98" s="163"/>
      <c r="GL98" s="163"/>
      <c r="GM98" s="163"/>
      <c r="GN98" s="163"/>
      <c r="GO98" s="163"/>
      <c r="GP98" s="163"/>
      <c r="GQ98" s="163"/>
      <c r="GR98" s="163"/>
      <c r="GS98" s="163"/>
      <c r="GT98" s="163"/>
      <c r="GU98" s="163"/>
      <c r="GV98" s="163"/>
      <c r="GW98" s="163"/>
      <c r="GX98" s="163"/>
      <c r="GY98" s="163"/>
      <c r="GZ98" s="163"/>
      <c r="HA98" s="163"/>
      <c r="HB98" s="163"/>
      <c r="HC98" s="163"/>
      <c r="HD98" s="163"/>
      <c r="HE98" s="163"/>
      <c r="HF98" s="163"/>
      <c r="HG98" s="163"/>
      <c r="HH98" s="163"/>
      <c r="HI98" s="163"/>
      <c r="HJ98" s="163"/>
    </row>
    <row r="99" spans="1:218" s="162" customFormat="1" ht="13.8">
      <c r="A99" s="163"/>
      <c r="B99" s="164" t="s">
        <v>131</v>
      </c>
      <c r="C99" s="164" t="s">
        <v>151</v>
      </c>
      <c r="D99" s="164">
        <v>89</v>
      </c>
      <c r="E99" s="1124"/>
      <c r="F99" s="64"/>
      <c r="G99" s="64"/>
      <c r="H99" s="64"/>
      <c r="I99" s="163"/>
      <c r="J99" s="163"/>
      <c r="K99" s="163"/>
      <c r="L99" s="163"/>
      <c r="M99" s="163"/>
      <c r="N99" s="163"/>
      <c r="O99" s="163"/>
      <c r="P99" s="163"/>
      <c r="Q99" s="163"/>
      <c r="R99" s="163"/>
      <c r="S99" s="163"/>
      <c r="T99" s="163"/>
      <c r="U99" s="163"/>
      <c r="V99" s="163"/>
      <c r="W99" s="163"/>
      <c r="X99" s="163"/>
      <c r="Y99" s="163"/>
      <c r="Z99" s="163"/>
      <c r="AA99" s="163"/>
      <c r="AB99" s="163"/>
      <c r="AC99" s="163"/>
      <c r="AD99" s="163"/>
      <c r="AE99" s="163"/>
      <c r="AF99" s="163"/>
      <c r="AG99" s="163"/>
      <c r="AH99" s="163"/>
      <c r="AI99" s="163"/>
      <c r="AJ99" s="163"/>
      <c r="AK99" s="163"/>
      <c r="AL99" s="163"/>
      <c r="AM99" s="163"/>
      <c r="AN99" s="163"/>
      <c r="AO99" s="163"/>
      <c r="AP99" s="163"/>
      <c r="AQ99" s="163"/>
      <c r="AR99" s="163"/>
      <c r="AS99" s="163"/>
      <c r="AT99" s="163"/>
      <c r="AU99" s="163"/>
      <c r="AV99" s="163"/>
      <c r="AW99" s="163"/>
      <c r="AX99" s="163"/>
      <c r="AY99" s="163"/>
      <c r="AZ99" s="163"/>
      <c r="BA99" s="163"/>
      <c r="BB99" s="163"/>
      <c r="BC99" s="163"/>
      <c r="BD99" s="163"/>
      <c r="BE99" s="163"/>
      <c r="BF99" s="163"/>
      <c r="BG99" s="163"/>
      <c r="BH99" s="163"/>
      <c r="BI99" s="163"/>
      <c r="BJ99" s="163"/>
      <c r="BK99" s="163"/>
      <c r="BL99" s="163"/>
      <c r="BM99" s="163"/>
      <c r="BN99" s="163"/>
      <c r="BO99" s="163"/>
      <c r="BP99" s="163"/>
      <c r="BQ99" s="163"/>
      <c r="BR99" s="163"/>
      <c r="BS99" s="163"/>
      <c r="BT99" s="163"/>
      <c r="BU99" s="163"/>
      <c r="BV99" s="163"/>
      <c r="BW99" s="163"/>
      <c r="BX99" s="163"/>
      <c r="BY99" s="163"/>
      <c r="BZ99" s="163"/>
      <c r="CA99" s="163"/>
      <c r="CB99" s="163"/>
      <c r="CC99" s="163"/>
      <c r="CD99" s="163"/>
      <c r="CE99" s="163"/>
      <c r="CF99" s="163"/>
      <c r="CG99" s="163"/>
      <c r="CH99" s="163"/>
      <c r="CI99" s="163"/>
      <c r="CJ99" s="163"/>
      <c r="CK99" s="163"/>
      <c r="CL99" s="163"/>
      <c r="CM99" s="163"/>
      <c r="CN99" s="163"/>
      <c r="CO99" s="163"/>
      <c r="CP99" s="163"/>
      <c r="CQ99" s="163"/>
      <c r="CR99" s="163"/>
      <c r="CS99" s="163"/>
      <c r="CT99" s="163"/>
      <c r="CU99" s="163"/>
      <c r="CV99" s="163"/>
      <c r="CW99" s="163"/>
      <c r="CX99" s="163"/>
      <c r="CY99" s="163"/>
      <c r="CZ99" s="163"/>
      <c r="DA99" s="163"/>
      <c r="DB99" s="163"/>
      <c r="DC99" s="163"/>
      <c r="DD99" s="163"/>
      <c r="DE99" s="163"/>
      <c r="DF99" s="163"/>
      <c r="DG99" s="163"/>
      <c r="DH99" s="163"/>
      <c r="DI99" s="163"/>
      <c r="DJ99" s="163"/>
      <c r="DK99" s="163"/>
      <c r="DL99" s="163"/>
      <c r="DM99" s="163"/>
      <c r="DN99" s="163"/>
      <c r="DO99" s="163"/>
      <c r="DP99" s="163"/>
      <c r="DQ99" s="163"/>
      <c r="DR99" s="163"/>
      <c r="DS99" s="163"/>
      <c r="DT99" s="163"/>
      <c r="DU99" s="163"/>
      <c r="DV99" s="163"/>
      <c r="DW99" s="163"/>
      <c r="DX99" s="163"/>
      <c r="DY99" s="163"/>
      <c r="DZ99" s="163"/>
      <c r="EA99" s="163"/>
      <c r="EB99" s="163"/>
      <c r="EC99" s="163"/>
      <c r="ED99" s="163"/>
      <c r="EE99" s="163"/>
      <c r="EF99" s="163"/>
      <c r="EG99" s="163"/>
      <c r="EH99" s="163"/>
      <c r="EI99" s="163"/>
      <c r="EJ99" s="163"/>
      <c r="EK99" s="163"/>
      <c r="EL99" s="163"/>
      <c r="EM99" s="163"/>
      <c r="EN99" s="163"/>
      <c r="EO99" s="163"/>
      <c r="EP99" s="163"/>
      <c r="EQ99" s="163"/>
      <c r="ER99" s="163"/>
      <c r="ES99" s="163"/>
      <c r="ET99" s="163"/>
      <c r="EU99" s="163"/>
      <c r="EV99" s="163"/>
      <c r="EW99" s="163"/>
      <c r="EX99" s="163"/>
      <c r="EY99" s="163"/>
      <c r="EZ99" s="163"/>
      <c r="FA99" s="163"/>
      <c r="FB99" s="163"/>
      <c r="FC99" s="163"/>
      <c r="FD99" s="163"/>
      <c r="FE99" s="163"/>
      <c r="FF99" s="163"/>
      <c r="FG99" s="163"/>
      <c r="FH99" s="163"/>
      <c r="FI99" s="163"/>
      <c r="FJ99" s="163"/>
      <c r="FK99" s="163"/>
      <c r="FL99" s="163"/>
      <c r="FM99" s="163"/>
      <c r="FN99" s="163"/>
      <c r="FO99" s="163"/>
      <c r="FP99" s="163"/>
      <c r="FQ99" s="163"/>
      <c r="FR99" s="163"/>
      <c r="FS99" s="163"/>
      <c r="FT99" s="163"/>
      <c r="FU99" s="163"/>
      <c r="FV99" s="163"/>
      <c r="FW99" s="163"/>
      <c r="FX99" s="163"/>
      <c r="FY99" s="163"/>
      <c r="FZ99" s="163"/>
      <c r="GA99" s="163"/>
      <c r="GB99" s="163"/>
      <c r="GC99" s="163"/>
      <c r="GD99" s="163"/>
      <c r="GE99" s="163"/>
      <c r="GF99" s="163"/>
      <c r="GG99" s="163"/>
      <c r="GH99" s="163"/>
      <c r="GI99" s="163"/>
      <c r="GJ99" s="163"/>
      <c r="GK99" s="163"/>
      <c r="GL99" s="163"/>
      <c r="GM99" s="163"/>
      <c r="GN99" s="163"/>
      <c r="GO99" s="163"/>
      <c r="GP99" s="163"/>
      <c r="GQ99" s="163"/>
      <c r="GR99" s="163"/>
      <c r="GS99" s="163"/>
      <c r="GT99" s="163"/>
      <c r="GU99" s="163"/>
      <c r="GV99" s="163"/>
      <c r="GW99" s="163"/>
      <c r="GX99" s="163"/>
      <c r="GY99" s="163"/>
      <c r="GZ99" s="163"/>
      <c r="HA99" s="163"/>
      <c r="HB99" s="163"/>
      <c r="HC99" s="163"/>
      <c r="HD99" s="163"/>
      <c r="HE99" s="163"/>
      <c r="HF99" s="163"/>
      <c r="HG99" s="163"/>
      <c r="HH99" s="163"/>
      <c r="HI99" s="163"/>
      <c r="HJ99" s="163"/>
    </row>
    <row r="100" spans="1:218" s="162" customFormat="1" ht="13.8" customHeight="1">
      <c r="A100" s="163"/>
      <c r="B100" s="164" t="s">
        <v>152</v>
      </c>
      <c r="C100" s="164" t="s">
        <v>152</v>
      </c>
      <c r="D100" s="164">
        <v>3030</v>
      </c>
      <c r="E100" s="1122" t="s">
        <v>153</v>
      </c>
      <c r="F100" s="64"/>
      <c r="G100" s="64"/>
      <c r="H100" s="64"/>
      <c r="I100" s="163"/>
      <c r="J100" s="163"/>
      <c r="K100" s="163"/>
      <c r="L100" s="163"/>
      <c r="M100" s="163"/>
      <c r="N100" s="163"/>
      <c r="O100" s="163"/>
      <c r="P100" s="163"/>
      <c r="Q100" s="163"/>
      <c r="R100" s="163"/>
      <c r="S100" s="163"/>
      <c r="T100" s="163"/>
      <c r="U100" s="163"/>
      <c r="V100" s="163"/>
      <c r="W100" s="163"/>
      <c r="X100" s="163"/>
      <c r="Y100" s="163"/>
      <c r="Z100" s="163"/>
      <c r="AA100" s="163"/>
      <c r="AB100" s="163"/>
      <c r="AC100" s="163"/>
      <c r="AD100" s="163"/>
      <c r="AE100" s="163"/>
      <c r="AF100" s="163"/>
      <c r="AG100" s="163"/>
      <c r="AH100" s="163"/>
      <c r="AI100" s="163"/>
      <c r="AJ100" s="163"/>
      <c r="AK100" s="163"/>
      <c r="AL100" s="163"/>
      <c r="AM100" s="163"/>
      <c r="AN100" s="163"/>
      <c r="AO100" s="163"/>
      <c r="AP100" s="163"/>
      <c r="AQ100" s="163"/>
      <c r="AR100" s="163"/>
      <c r="AS100" s="163"/>
      <c r="AT100" s="163"/>
      <c r="AU100" s="163"/>
      <c r="AV100" s="163"/>
      <c r="AW100" s="163"/>
      <c r="AX100" s="163"/>
      <c r="AY100" s="163"/>
      <c r="AZ100" s="163"/>
      <c r="BA100" s="163"/>
      <c r="BB100" s="163"/>
      <c r="BC100" s="163"/>
      <c r="BD100" s="163"/>
      <c r="BE100" s="163"/>
      <c r="BF100" s="163"/>
      <c r="BG100" s="163"/>
      <c r="BH100" s="163"/>
      <c r="BI100" s="163"/>
      <c r="BJ100" s="163"/>
      <c r="BK100" s="163"/>
      <c r="BL100" s="163"/>
      <c r="BM100" s="163"/>
      <c r="BN100" s="163"/>
      <c r="BO100" s="163"/>
      <c r="BP100" s="163"/>
      <c r="BQ100" s="163"/>
      <c r="BR100" s="163"/>
      <c r="BS100" s="163"/>
      <c r="BT100" s="163"/>
      <c r="BU100" s="163"/>
      <c r="BV100" s="163"/>
      <c r="BW100" s="163"/>
      <c r="BX100" s="163"/>
      <c r="BY100" s="163"/>
      <c r="BZ100" s="163"/>
      <c r="CA100" s="163"/>
      <c r="CB100" s="163"/>
      <c r="CC100" s="163"/>
      <c r="CD100" s="163"/>
      <c r="CE100" s="163"/>
      <c r="CF100" s="163"/>
      <c r="CG100" s="163"/>
      <c r="CH100" s="163"/>
      <c r="CI100" s="163"/>
      <c r="CJ100" s="163"/>
      <c r="CK100" s="163"/>
      <c r="CL100" s="163"/>
      <c r="CM100" s="163"/>
      <c r="CN100" s="163"/>
      <c r="CO100" s="163"/>
      <c r="CP100" s="163"/>
      <c r="CQ100" s="163"/>
      <c r="CR100" s="163"/>
      <c r="CS100" s="163"/>
      <c r="CT100" s="163"/>
      <c r="CU100" s="163"/>
      <c r="CV100" s="163"/>
      <c r="CW100" s="163"/>
      <c r="CX100" s="163"/>
      <c r="CY100" s="163"/>
      <c r="CZ100" s="163"/>
      <c r="DA100" s="163"/>
      <c r="DB100" s="163"/>
      <c r="DC100" s="163"/>
      <c r="DD100" s="163"/>
      <c r="DE100" s="163"/>
      <c r="DF100" s="163"/>
      <c r="DG100" s="163"/>
      <c r="DH100" s="163"/>
      <c r="DI100" s="163"/>
      <c r="DJ100" s="163"/>
      <c r="DK100" s="163"/>
      <c r="DL100" s="163"/>
      <c r="DM100" s="163"/>
      <c r="DN100" s="163"/>
      <c r="DO100" s="163"/>
      <c r="DP100" s="163"/>
      <c r="DQ100" s="163"/>
      <c r="DR100" s="163"/>
      <c r="DS100" s="163"/>
      <c r="DT100" s="163"/>
      <c r="DU100" s="163"/>
      <c r="DV100" s="163"/>
      <c r="DW100" s="163"/>
      <c r="DX100" s="163"/>
      <c r="DY100" s="163"/>
      <c r="DZ100" s="163"/>
      <c r="EA100" s="163"/>
      <c r="EB100" s="163"/>
      <c r="EC100" s="163"/>
      <c r="ED100" s="163"/>
      <c r="EE100" s="163"/>
      <c r="EF100" s="163"/>
      <c r="EG100" s="163"/>
      <c r="EH100" s="163"/>
      <c r="EI100" s="163"/>
      <c r="EJ100" s="163"/>
      <c r="EK100" s="163"/>
      <c r="EL100" s="163"/>
      <c r="EM100" s="163"/>
      <c r="EN100" s="163"/>
      <c r="EO100" s="163"/>
      <c r="EP100" s="163"/>
      <c r="EQ100" s="163"/>
      <c r="ER100" s="163"/>
      <c r="ES100" s="163"/>
      <c r="ET100" s="163"/>
      <c r="EU100" s="163"/>
      <c r="EV100" s="163"/>
      <c r="EW100" s="163"/>
      <c r="EX100" s="163"/>
      <c r="EY100" s="163"/>
      <c r="EZ100" s="163"/>
      <c r="FA100" s="163"/>
      <c r="FB100" s="163"/>
      <c r="FC100" s="163"/>
      <c r="FD100" s="163"/>
      <c r="FE100" s="163"/>
      <c r="FF100" s="163"/>
      <c r="FG100" s="163"/>
      <c r="FH100" s="163"/>
      <c r="FI100" s="163"/>
      <c r="FJ100" s="163"/>
      <c r="FK100" s="163"/>
      <c r="FL100" s="163"/>
      <c r="FM100" s="163"/>
      <c r="FN100" s="163"/>
      <c r="FO100" s="163"/>
      <c r="FP100" s="163"/>
      <c r="FQ100" s="163"/>
      <c r="FR100" s="163"/>
      <c r="FS100" s="163"/>
      <c r="FT100" s="163"/>
      <c r="FU100" s="163"/>
      <c r="FV100" s="163"/>
      <c r="FW100" s="163"/>
      <c r="FX100" s="163"/>
      <c r="FY100" s="163"/>
      <c r="FZ100" s="163"/>
      <c r="GA100" s="163"/>
      <c r="GB100" s="163"/>
      <c r="GC100" s="163"/>
      <c r="GD100" s="163"/>
      <c r="GE100" s="163"/>
      <c r="GF100" s="163"/>
      <c r="GG100" s="163"/>
      <c r="GH100" s="163"/>
      <c r="GI100" s="163"/>
      <c r="GJ100" s="163"/>
      <c r="GK100" s="163"/>
      <c r="GL100" s="163"/>
      <c r="GM100" s="163"/>
      <c r="GN100" s="163"/>
      <c r="GO100" s="163"/>
      <c r="GP100" s="163"/>
      <c r="GQ100" s="163"/>
      <c r="GR100" s="163"/>
      <c r="GS100" s="163"/>
      <c r="GT100" s="163"/>
      <c r="GU100" s="163"/>
      <c r="GV100" s="163"/>
      <c r="GW100" s="163"/>
      <c r="GX100" s="163"/>
      <c r="GY100" s="163"/>
      <c r="GZ100" s="163"/>
      <c r="HA100" s="163"/>
      <c r="HB100" s="163"/>
      <c r="HC100" s="163"/>
      <c r="HD100" s="163"/>
      <c r="HE100" s="163"/>
      <c r="HF100" s="163"/>
      <c r="HG100" s="163"/>
      <c r="HH100" s="163"/>
      <c r="HI100" s="163"/>
      <c r="HJ100" s="163"/>
    </row>
    <row r="101" spans="1:218" s="162" customFormat="1" ht="13.8">
      <c r="A101" s="163"/>
      <c r="B101" s="164" t="s">
        <v>152</v>
      </c>
      <c r="C101" s="164" t="s">
        <v>152</v>
      </c>
      <c r="D101" s="164">
        <v>3316</v>
      </c>
      <c r="E101" s="1123"/>
      <c r="F101" s="64"/>
      <c r="G101" s="64"/>
      <c r="H101" s="64"/>
      <c r="I101" s="163"/>
      <c r="J101" s="163"/>
      <c r="K101" s="163"/>
      <c r="L101" s="163"/>
      <c r="M101" s="163"/>
      <c r="N101" s="163"/>
      <c r="O101" s="163"/>
      <c r="P101" s="163"/>
      <c r="Q101" s="163"/>
      <c r="R101" s="163"/>
      <c r="S101" s="163"/>
      <c r="T101" s="163"/>
      <c r="U101" s="163"/>
      <c r="V101" s="163"/>
      <c r="W101" s="163"/>
      <c r="X101" s="163"/>
      <c r="Y101" s="163"/>
      <c r="Z101" s="163"/>
      <c r="AA101" s="163"/>
      <c r="AB101" s="163"/>
      <c r="AC101" s="163"/>
      <c r="AD101" s="163"/>
      <c r="AE101" s="163"/>
      <c r="AF101" s="163"/>
      <c r="AG101" s="163"/>
      <c r="AH101" s="163"/>
      <c r="AI101" s="163"/>
      <c r="AJ101" s="163"/>
      <c r="AK101" s="163"/>
      <c r="AL101" s="163"/>
      <c r="AM101" s="163"/>
      <c r="AN101" s="163"/>
      <c r="AO101" s="163"/>
      <c r="AP101" s="163"/>
      <c r="AQ101" s="163"/>
      <c r="AR101" s="163"/>
      <c r="AS101" s="163"/>
      <c r="AT101" s="163"/>
      <c r="AU101" s="163"/>
      <c r="AV101" s="163"/>
      <c r="AW101" s="163"/>
      <c r="AX101" s="163"/>
      <c r="AY101" s="163"/>
      <c r="AZ101" s="163"/>
      <c r="BA101" s="163"/>
      <c r="BB101" s="163"/>
      <c r="BC101" s="163"/>
      <c r="BD101" s="163"/>
      <c r="BE101" s="163"/>
      <c r="BF101" s="163"/>
      <c r="BG101" s="163"/>
      <c r="BH101" s="163"/>
      <c r="BI101" s="163"/>
      <c r="BJ101" s="163"/>
      <c r="BK101" s="163"/>
      <c r="BL101" s="163"/>
      <c r="BM101" s="163"/>
      <c r="BN101" s="163"/>
      <c r="BO101" s="163"/>
      <c r="BP101" s="163"/>
      <c r="BQ101" s="163"/>
      <c r="BR101" s="163"/>
      <c r="BS101" s="163"/>
      <c r="BT101" s="163"/>
      <c r="BU101" s="163"/>
      <c r="BV101" s="163"/>
      <c r="BW101" s="163"/>
      <c r="BX101" s="163"/>
      <c r="BY101" s="163"/>
      <c r="BZ101" s="163"/>
      <c r="CA101" s="163"/>
      <c r="CB101" s="163"/>
      <c r="CC101" s="163"/>
      <c r="CD101" s="163"/>
      <c r="CE101" s="163"/>
      <c r="CF101" s="163"/>
      <c r="CG101" s="163"/>
      <c r="CH101" s="163"/>
      <c r="CI101" s="163"/>
      <c r="CJ101" s="163"/>
      <c r="CK101" s="163"/>
      <c r="CL101" s="163"/>
      <c r="CM101" s="163"/>
      <c r="CN101" s="163"/>
      <c r="CO101" s="163"/>
      <c r="CP101" s="163"/>
      <c r="CQ101" s="163"/>
      <c r="CR101" s="163"/>
      <c r="CS101" s="163"/>
      <c r="CT101" s="163"/>
      <c r="CU101" s="163"/>
      <c r="CV101" s="163"/>
      <c r="CW101" s="163"/>
      <c r="CX101" s="163"/>
      <c r="CY101" s="163"/>
      <c r="CZ101" s="163"/>
      <c r="DA101" s="163"/>
      <c r="DB101" s="163"/>
      <c r="DC101" s="163"/>
      <c r="DD101" s="163"/>
      <c r="DE101" s="163"/>
      <c r="DF101" s="163"/>
      <c r="DG101" s="163"/>
      <c r="DH101" s="163"/>
      <c r="DI101" s="163"/>
      <c r="DJ101" s="163"/>
      <c r="DK101" s="163"/>
      <c r="DL101" s="163"/>
      <c r="DM101" s="163"/>
      <c r="DN101" s="163"/>
      <c r="DO101" s="163"/>
      <c r="DP101" s="163"/>
      <c r="DQ101" s="163"/>
      <c r="DR101" s="163"/>
      <c r="DS101" s="163"/>
      <c r="DT101" s="163"/>
      <c r="DU101" s="163"/>
      <c r="DV101" s="163"/>
      <c r="DW101" s="163"/>
      <c r="DX101" s="163"/>
      <c r="DY101" s="163"/>
      <c r="DZ101" s="163"/>
      <c r="EA101" s="163"/>
      <c r="EB101" s="163"/>
      <c r="EC101" s="163"/>
      <c r="ED101" s="163"/>
      <c r="EE101" s="163"/>
      <c r="EF101" s="163"/>
      <c r="EG101" s="163"/>
      <c r="EH101" s="163"/>
      <c r="EI101" s="163"/>
      <c r="EJ101" s="163"/>
      <c r="EK101" s="163"/>
      <c r="EL101" s="163"/>
      <c r="EM101" s="163"/>
      <c r="EN101" s="163"/>
      <c r="EO101" s="163"/>
      <c r="EP101" s="163"/>
      <c r="EQ101" s="163"/>
      <c r="ER101" s="163"/>
      <c r="ES101" s="163"/>
      <c r="ET101" s="163"/>
      <c r="EU101" s="163"/>
      <c r="EV101" s="163"/>
      <c r="EW101" s="163"/>
      <c r="EX101" s="163"/>
      <c r="EY101" s="163"/>
      <c r="EZ101" s="163"/>
      <c r="FA101" s="163"/>
      <c r="FB101" s="163"/>
      <c r="FC101" s="163"/>
      <c r="FD101" s="163"/>
      <c r="FE101" s="163"/>
      <c r="FF101" s="163"/>
      <c r="FG101" s="163"/>
      <c r="FH101" s="163"/>
      <c r="FI101" s="163"/>
      <c r="FJ101" s="163"/>
      <c r="FK101" s="163"/>
      <c r="FL101" s="163"/>
      <c r="FM101" s="163"/>
      <c r="FN101" s="163"/>
      <c r="FO101" s="163"/>
      <c r="FP101" s="163"/>
      <c r="FQ101" s="163"/>
      <c r="FR101" s="163"/>
      <c r="FS101" s="163"/>
      <c r="FT101" s="163"/>
      <c r="FU101" s="163"/>
      <c r="FV101" s="163"/>
      <c r="FW101" s="163"/>
      <c r="FX101" s="163"/>
      <c r="FY101" s="163"/>
      <c r="FZ101" s="163"/>
      <c r="GA101" s="163"/>
      <c r="GB101" s="163"/>
      <c r="GC101" s="163"/>
      <c r="GD101" s="163"/>
      <c r="GE101" s="163"/>
      <c r="GF101" s="163"/>
      <c r="GG101" s="163"/>
      <c r="GH101" s="163"/>
      <c r="GI101" s="163"/>
      <c r="GJ101" s="163"/>
      <c r="GK101" s="163"/>
      <c r="GL101" s="163"/>
      <c r="GM101" s="163"/>
      <c r="GN101" s="163"/>
      <c r="GO101" s="163"/>
      <c r="GP101" s="163"/>
      <c r="GQ101" s="163"/>
      <c r="GR101" s="163"/>
      <c r="GS101" s="163"/>
      <c r="GT101" s="163"/>
      <c r="GU101" s="163"/>
      <c r="GV101" s="163"/>
      <c r="GW101" s="163"/>
      <c r="GX101" s="163"/>
      <c r="GY101" s="163"/>
      <c r="GZ101" s="163"/>
      <c r="HA101" s="163"/>
      <c r="HB101" s="163"/>
      <c r="HC101" s="163"/>
      <c r="HD101" s="163"/>
      <c r="HE101" s="163"/>
      <c r="HF101" s="163"/>
      <c r="HG101" s="163"/>
      <c r="HH101" s="163"/>
      <c r="HI101" s="163"/>
      <c r="HJ101" s="163"/>
    </row>
    <row r="102" spans="1:218" s="162" customFormat="1" ht="13.8">
      <c r="A102" s="163"/>
      <c r="B102" s="164" t="s">
        <v>152</v>
      </c>
      <c r="C102" s="164" t="s">
        <v>152</v>
      </c>
      <c r="D102" s="164">
        <v>511</v>
      </c>
      <c r="E102" s="1123"/>
      <c r="F102" s="64"/>
      <c r="G102" s="64"/>
      <c r="H102" s="64"/>
      <c r="I102" s="163"/>
      <c r="J102" s="163"/>
      <c r="K102" s="163"/>
      <c r="L102" s="163"/>
      <c r="M102" s="163"/>
      <c r="N102" s="163"/>
      <c r="O102" s="163"/>
      <c r="P102" s="163"/>
      <c r="Q102" s="163"/>
      <c r="R102" s="163"/>
      <c r="S102" s="163"/>
      <c r="T102" s="163"/>
      <c r="U102" s="163"/>
      <c r="V102" s="163"/>
      <c r="W102" s="163"/>
      <c r="X102" s="163"/>
      <c r="Y102" s="163"/>
      <c r="Z102" s="163"/>
      <c r="AA102" s="163"/>
      <c r="AB102" s="163"/>
      <c r="AC102" s="163"/>
      <c r="AD102" s="163"/>
      <c r="AE102" s="163"/>
      <c r="AF102" s="163"/>
      <c r="AG102" s="163"/>
      <c r="AH102" s="163"/>
      <c r="AI102" s="163"/>
      <c r="AJ102" s="163"/>
      <c r="AK102" s="163"/>
      <c r="AL102" s="163"/>
      <c r="AM102" s="163"/>
      <c r="AN102" s="163"/>
      <c r="AO102" s="163"/>
      <c r="AP102" s="163"/>
      <c r="AQ102" s="163"/>
      <c r="AR102" s="163"/>
      <c r="AS102" s="163"/>
      <c r="AT102" s="163"/>
      <c r="AU102" s="163"/>
      <c r="AV102" s="163"/>
      <c r="AW102" s="163"/>
      <c r="AX102" s="163"/>
      <c r="AY102" s="163"/>
      <c r="AZ102" s="163"/>
      <c r="BA102" s="163"/>
      <c r="BB102" s="163"/>
      <c r="BC102" s="163"/>
      <c r="BD102" s="163"/>
      <c r="BE102" s="163"/>
      <c r="BF102" s="163"/>
      <c r="BG102" s="163"/>
      <c r="BH102" s="163"/>
      <c r="BI102" s="163"/>
      <c r="BJ102" s="163"/>
      <c r="BK102" s="163"/>
      <c r="BL102" s="163"/>
      <c r="BM102" s="163"/>
      <c r="BN102" s="163"/>
      <c r="BO102" s="163"/>
      <c r="BP102" s="163"/>
      <c r="BQ102" s="163"/>
      <c r="BR102" s="163"/>
      <c r="BS102" s="163"/>
      <c r="BT102" s="163"/>
      <c r="BU102" s="163"/>
      <c r="BV102" s="163"/>
      <c r="BW102" s="163"/>
      <c r="BX102" s="163"/>
      <c r="BY102" s="163"/>
      <c r="BZ102" s="163"/>
      <c r="CA102" s="163"/>
      <c r="CB102" s="163"/>
      <c r="CC102" s="163"/>
      <c r="CD102" s="163"/>
      <c r="CE102" s="163"/>
      <c r="CF102" s="163"/>
      <c r="CG102" s="163"/>
      <c r="CH102" s="163"/>
      <c r="CI102" s="163"/>
      <c r="CJ102" s="163"/>
      <c r="CK102" s="163"/>
      <c r="CL102" s="163"/>
      <c r="CM102" s="163"/>
      <c r="CN102" s="163"/>
      <c r="CO102" s="163"/>
      <c r="CP102" s="163"/>
      <c r="CQ102" s="163"/>
      <c r="CR102" s="163"/>
      <c r="CS102" s="163"/>
      <c r="CT102" s="163"/>
      <c r="CU102" s="163"/>
      <c r="CV102" s="163"/>
      <c r="CW102" s="163"/>
      <c r="CX102" s="163"/>
      <c r="CY102" s="163"/>
      <c r="CZ102" s="163"/>
      <c r="DA102" s="163"/>
      <c r="DB102" s="163"/>
      <c r="DC102" s="163"/>
      <c r="DD102" s="163"/>
      <c r="DE102" s="163"/>
      <c r="DF102" s="163"/>
      <c r="DG102" s="163"/>
      <c r="DH102" s="163"/>
      <c r="DI102" s="163"/>
      <c r="DJ102" s="163"/>
      <c r="DK102" s="163"/>
      <c r="DL102" s="163"/>
      <c r="DM102" s="163"/>
      <c r="DN102" s="163"/>
      <c r="DO102" s="163"/>
      <c r="DP102" s="163"/>
      <c r="DQ102" s="163"/>
      <c r="DR102" s="163"/>
      <c r="DS102" s="163"/>
      <c r="DT102" s="163"/>
      <c r="DU102" s="163"/>
      <c r="DV102" s="163"/>
      <c r="DW102" s="163"/>
      <c r="DX102" s="163"/>
      <c r="DY102" s="163"/>
      <c r="DZ102" s="163"/>
      <c r="EA102" s="163"/>
      <c r="EB102" s="163"/>
      <c r="EC102" s="163"/>
      <c r="ED102" s="163"/>
      <c r="EE102" s="163"/>
      <c r="EF102" s="163"/>
      <c r="EG102" s="163"/>
      <c r="EH102" s="163"/>
      <c r="EI102" s="163"/>
      <c r="EJ102" s="163"/>
      <c r="EK102" s="163"/>
      <c r="EL102" s="163"/>
      <c r="EM102" s="163"/>
      <c r="EN102" s="163"/>
      <c r="EO102" s="163"/>
      <c r="EP102" s="163"/>
      <c r="EQ102" s="163"/>
      <c r="ER102" s="163"/>
      <c r="ES102" s="163"/>
      <c r="ET102" s="163"/>
      <c r="EU102" s="163"/>
      <c r="EV102" s="163"/>
      <c r="EW102" s="163"/>
      <c r="EX102" s="163"/>
      <c r="EY102" s="163"/>
      <c r="EZ102" s="163"/>
      <c r="FA102" s="163"/>
      <c r="FB102" s="163"/>
      <c r="FC102" s="163"/>
      <c r="FD102" s="163"/>
      <c r="FE102" s="163"/>
      <c r="FF102" s="163"/>
      <c r="FG102" s="163"/>
      <c r="FH102" s="163"/>
      <c r="FI102" s="163"/>
      <c r="FJ102" s="163"/>
      <c r="FK102" s="163"/>
      <c r="FL102" s="163"/>
      <c r="FM102" s="163"/>
      <c r="FN102" s="163"/>
      <c r="FO102" s="163"/>
      <c r="FP102" s="163"/>
      <c r="FQ102" s="163"/>
      <c r="FR102" s="163"/>
      <c r="FS102" s="163"/>
      <c r="FT102" s="163"/>
      <c r="FU102" s="163"/>
      <c r="FV102" s="163"/>
      <c r="FW102" s="163"/>
      <c r="FX102" s="163"/>
      <c r="FY102" s="163"/>
      <c r="FZ102" s="163"/>
      <c r="GA102" s="163"/>
      <c r="GB102" s="163"/>
      <c r="GC102" s="163"/>
      <c r="GD102" s="163"/>
      <c r="GE102" s="163"/>
      <c r="GF102" s="163"/>
      <c r="GG102" s="163"/>
      <c r="GH102" s="163"/>
      <c r="GI102" s="163"/>
      <c r="GJ102" s="163"/>
      <c r="GK102" s="163"/>
      <c r="GL102" s="163"/>
      <c r="GM102" s="163"/>
      <c r="GN102" s="163"/>
      <c r="GO102" s="163"/>
      <c r="GP102" s="163"/>
      <c r="GQ102" s="163"/>
      <c r="GR102" s="163"/>
      <c r="GS102" s="163"/>
      <c r="GT102" s="163"/>
      <c r="GU102" s="163"/>
      <c r="GV102" s="163"/>
      <c r="GW102" s="163"/>
      <c r="GX102" s="163"/>
      <c r="GY102" s="163"/>
      <c r="GZ102" s="163"/>
      <c r="HA102" s="163"/>
      <c r="HB102" s="163"/>
      <c r="HC102" s="163"/>
      <c r="HD102" s="163"/>
      <c r="HE102" s="163"/>
      <c r="HF102" s="163"/>
      <c r="HG102" s="163"/>
      <c r="HH102" s="163"/>
      <c r="HI102" s="163"/>
      <c r="HJ102" s="163"/>
    </row>
    <row r="103" spans="1:218" s="162" customFormat="1" ht="13.8">
      <c r="A103" s="163"/>
      <c r="B103" s="164" t="s">
        <v>152</v>
      </c>
      <c r="C103" s="164" t="s">
        <v>152</v>
      </c>
      <c r="D103" s="164">
        <v>5110</v>
      </c>
      <c r="E103" s="1123"/>
      <c r="F103" s="64"/>
      <c r="G103" s="64"/>
      <c r="H103" s="64"/>
      <c r="I103" s="163"/>
      <c r="J103" s="163"/>
      <c r="K103" s="163"/>
      <c r="L103" s="163"/>
      <c r="M103" s="163"/>
      <c r="N103" s="163"/>
      <c r="O103" s="163"/>
      <c r="P103" s="163"/>
      <c r="Q103" s="163"/>
      <c r="R103" s="163"/>
      <c r="S103" s="163"/>
      <c r="T103" s="163"/>
      <c r="U103" s="163"/>
      <c r="V103" s="163"/>
      <c r="W103" s="163"/>
      <c r="X103" s="163"/>
      <c r="Y103" s="163"/>
      <c r="Z103" s="163"/>
      <c r="AA103" s="163"/>
      <c r="AB103" s="163"/>
      <c r="AC103" s="163"/>
      <c r="AD103" s="163"/>
      <c r="AE103" s="163"/>
      <c r="AF103" s="163"/>
      <c r="AG103" s="163"/>
      <c r="AH103" s="163"/>
      <c r="AI103" s="163"/>
      <c r="AJ103" s="163"/>
      <c r="AK103" s="163"/>
      <c r="AL103" s="163"/>
      <c r="AM103" s="163"/>
      <c r="AN103" s="163"/>
      <c r="AO103" s="163"/>
      <c r="AP103" s="163"/>
      <c r="AQ103" s="163"/>
      <c r="AR103" s="163"/>
      <c r="AS103" s="163"/>
      <c r="AT103" s="163"/>
      <c r="AU103" s="163"/>
      <c r="AV103" s="163"/>
      <c r="AW103" s="163"/>
      <c r="AX103" s="163"/>
      <c r="AY103" s="163"/>
      <c r="AZ103" s="163"/>
      <c r="BA103" s="163"/>
      <c r="BB103" s="163"/>
      <c r="BC103" s="163"/>
      <c r="BD103" s="163"/>
      <c r="BE103" s="163"/>
      <c r="BF103" s="163"/>
      <c r="BG103" s="163"/>
      <c r="BH103" s="163"/>
      <c r="BI103" s="163"/>
      <c r="BJ103" s="163"/>
      <c r="BK103" s="163"/>
      <c r="BL103" s="163"/>
      <c r="BM103" s="163"/>
      <c r="BN103" s="163"/>
      <c r="BO103" s="163"/>
      <c r="BP103" s="163"/>
      <c r="BQ103" s="163"/>
      <c r="BR103" s="163"/>
      <c r="BS103" s="163"/>
      <c r="BT103" s="163"/>
      <c r="BU103" s="163"/>
      <c r="BV103" s="163"/>
      <c r="BW103" s="163"/>
      <c r="BX103" s="163"/>
      <c r="BY103" s="163"/>
      <c r="BZ103" s="163"/>
      <c r="CA103" s="163"/>
      <c r="CB103" s="163"/>
      <c r="CC103" s="163"/>
      <c r="CD103" s="163"/>
      <c r="CE103" s="163"/>
      <c r="CF103" s="163"/>
      <c r="CG103" s="163"/>
      <c r="CH103" s="163"/>
      <c r="CI103" s="163"/>
      <c r="CJ103" s="163"/>
      <c r="CK103" s="163"/>
      <c r="CL103" s="163"/>
      <c r="CM103" s="163"/>
      <c r="CN103" s="163"/>
      <c r="CO103" s="163"/>
      <c r="CP103" s="163"/>
      <c r="CQ103" s="163"/>
      <c r="CR103" s="163"/>
      <c r="CS103" s="163"/>
      <c r="CT103" s="163"/>
      <c r="CU103" s="163"/>
      <c r="CV103" s="163"/>
      <c r="CW103" s="163"/>
      <c r="CX103" s="163"/>
      <c r="CY103" s="163"/>
      <c r="CZ103" s="163"/>
      <c r="DA103" s="163"/>
      <c r="DB103" s="163"/>
      <c r="DC103" s="163"/>
      <c r="DD103" s="163"/>
      <c r="DE103" s="163"/>
      <c r="DF103" s="163"/>
      <c r="DG103" s="163"/>
      <c r="DH103" s="163"/>
      <c r="DI103" s="163"/>
      <c r="DJ103" s="163"/>
      <c r="DK103" s="163"/>
      <c r="DL103" s="163"/>
      <c r="DM103" s="163"/>
      <c r="DN103" s="163"/>
      <c r="DO103" s="163"/>
      <c r="DP103" s="163"/>
      <c r="DQ103" s="163"/>
      <c r="DR103" s="163"/>
      <c r="DS103" s="163"/>
      <c r="DT103" s="163"/>
      <c r="DU103" s="163"/>
      <c r="DV103" s="163"/>
      <c r="DW103" s="163"/>
      <c r="DX103" s="163"/>
      <c r="DY103" s="163"/>
      <c r="DZ103" s="163"/>
      <c r="EA103" s="163"/>
      <c r="EB103" s="163"/>
      <c r="EC103" s="163"/>
      <c r="ED103" s="163"/>
      <c r="EE103" s="163"/>
      <c r="EF103" s="163"/>
      <c r="EG103" s="163"/>
      <c r="EH103" s="163"/>
      <c r="EI103" s="163"/>
      <c r="EJ103" s="163"/>
      <c r="EK103" s="163"/>
      <c r="EL103" s="163"/>
      <c r="EM103" s="163"/>
      <c r="EN103" s="163"/>
      <c r="EO103" s="163"/>
      <c r="EP103" s="163"/>
      <c r="EQ103" s="163"/>
      <c r="ER103" s="163"/>
      <c r="ES103" s="163"/>
      <c r="ET103" s="163"/>
      <c r="EU103" s="163"/>
      <c r="EV103" s="163"/>
      <c r="EW103" s="163"/>
      <c r="EX103" s="163"/>
      <c r="EY103" s="163"/>
      <c r="EZ103" s="163"/>
      <c r="FA103" s="163"/>
      <c r="FB103" s="163"/>
      <c r="FC103" s="163"/>
      <c r="FD103" s="163"/>
      <c r="FE103" s="163"/>
      <c r="FF103" s="163"/>
      <c r="FG103" s="163"/>
      <c r="FH103" s="163"/>
      <c r="FI103" s="163"/>
      <c r="FJ103" s="163"/>
      <c r="FK103" s="163"/>
      <c r="FL103" s="163"/>
      <c r="FM103" s="163"/>
      <c r="FN103" s="163"/>
      <c r="FO103" s="163"/>
      <c r="FP103" s="163"/>
      <c r="FQ103" s="163"/>
      <c r="FR103" s="163"/>
      <c r="FS103" s="163"/>
      <c r="FT103" s="163"/>
      <c r="FU103" s="163"/>
      <c r="FV103" s="163"/>
      <c r="FW103" s="163"/>
      <c r="FX103" s="163"/>
      <c r="FY103" s="163"/>
      <c r="FZ103" s="163"/>
      <c r="GA103" s="163"/>
      <c r="GB103" s="163"/>
      <c r="GC103" s="163"/>
      <c r="GD103" s="163"/>
      <c r="GE103" s="163"/>
      <c r="GF103" s="163"/>
      <c r="GG103" s="163"/>
      <c r="GH103" s="163"/>
      <c r="GI103" s="163"/>
      <c r="GJ103" s="163"/>
      <c r="GK103" s="163"/>
      <c r="GL103" s="163"/>
      <c r="GM103" s="163"/>
      <c r="GN103" s="163"/>
      <c r="GO103" s="163"/>
      <c r="GP103" s="163"/>
      <c r="GQ103" s="163"/>
      <c r="GR103" s="163"/>
      <c r="GS103" s="163"/>
      <c r="GT103" s="163"/>
      <c r="GU103" s="163"/>
      <c r="GV103" s="163"/>
      <c r="GW103" s="163"/>
      <c r="GX103" s="163"/>
      <c r="GY103" s="163"/>
      <c r="GZ103" s="163"/>
      <c r="HA103" s="163"/>
      <c r="HB103" s="163"/>
      <c r="HC103" s="163"/>
      <c r="HD103" s="163"/>
      <c r="HE103" s="163"/>
      <c r="HF103" s="163"/>
      <c r="HG103" s="163"/>
      <c r="HH103" s="163"/>
      <c r="HI103" s="163"/>
      <c r="HJ103" s="163"/>
    </row>
    <row r="104" spans="1:218" s="162" customFormat="1" ht="13.8">
      <c r="A104" s="163"/>
      <c r="B104" s="164" t="s">
        <v>152</v>
      </c>
      <c r="C104" s="164" t="s">
        <v>152</v>
      </c>
      <c r="D104" s="164">
        <v>512</v>
      </c>
      <c r="E104" s="1123"/>
      <c r="F104" s="64"/>
      <c r="G104" s="64"/>
      <c r="H104" s="64"/>
      <c r="I104" s="163"/>
      <c r="J104" s="163"/>
      <c r="K104" s="163"/>
      <c r="L104" s="163"/>
      <c r="M104" s="163"/>
      <c r="N104" s="163"/>
      <c r="O104" s="163"/>
      <c r="P104" s="163"/>
      <c r="Q104" s="163"/>
      <c r="R104" s="163"/>
      <c r="S104" s="163"/>
      <c r="T104" s="163"/>
      <c r="U104" s="163"/>
      <c r="V104" s="163"/>
      <c r="W104" s="163"/>
      <c r="X104" s="163"/>
      <c r="Y104" s="163"/>
      <c r="Z104" s="163"/>
      <c r="AA104" s="163"/>
      <c r="AB104" s="163"/>
      <c r="AC104" s="163"/>
      <c r="AD104" s="163"/>
      <c r="AE104" s="163"/>
      <c r="AF104" s="163"/>
      <c r="AG104" s="163"/>
      <c r="AH104" s="163"/>
      <c r="AI104" s="163"/>
      <c r="AJ104" s="163"/>
      <c r="AK104" s="163"/>
      <c r="AL104" s="163"/>
      <c r="AM104" s="163"/>
      <c r="AN104" s="163"/>
      <c r="AO104" s="163"/>
      <c r="AP104" s="163"/>
      <c r="AQ104" s="163"/>
      <c r="AR104" s="163"/>
      <c r="AS104" s="163"/>
      <c r="AT104" s="163"/>
      <c r="AU104" s="163"/>
      <c r="AV104" s="163"/>
      <c r="AW104" s="163"/>
      <c r="AX104" s="163"/>
      <c r="AY104" s="163"/>
      <c r="AZ104" s="163"/>
      <c r="BA104" s="163"/>
      <c r="BB104" s="163"/>
      <c r="BC104" s="163"/>
      <c r="BD104" s="163"/>
      <c r="BE104" s="163"/>
      <c r="BF104" s="163"/>
      <c r="BG104" s="163"/>
      <c r="BH104" s="163"/>
      <c r="BI104" s="163"/>
      <c r="BJ104" s="163"/>
      <c r="BK104" s="163"/>
      <c r="BL104" s="163"/>
      <c r="BM104" s="163"/>
      <c r="BN104" s="163"/>
      <c r="BO104" s="163"/>
      <c r="BP104" s="163"/>
      <c r="BQ104" s="163"/>
      <c r="BR104" s="163"/>
      <c r="BS104" s="163"/>
      <c r="BT104" s="163"/>
      <c r="BU104" s="163"/>
      <c r="BV104" s="163"/>
      <c r="BW104" s="163"/>
      <c r="BX104" s="163"/>
      <c r="BY104" s="163"/>
      <c r="BZ104" s="163"/>
      <c r="CA104" s="163"/>
      <c r="CB104" s="163"/>
      <c r="CC104" s="163"/>
      <c r="CD104" s="163"/>
      <c r="CE104" s="163"/>
      <c r="CF104" s="163"/>
      <c r="CG104" s="163"/>
      <c r="CH104" s="163"/>
      <c r="CI104" s="163"/>
      <c r="CJ104" s="163"/>
      <c r="CK104" s="163"/>
      <c r="CL104" s="163"/>
      <c r="CM104" s="163"/>
      <c r="CN104" s="163"/>
      <c r="CO104" s="163"/>
      <c r="CP104" s="163"/>
      <c r="CQ104" s="163"/>
      <c r="CR104" s="163"/>
      <c r="CS104" s="163"/>
      <c r="CT104" s="163"/>
      <c r="CU104" s="163"/>
      <c r="CV104" s="163"/>
      <c r="CW104" s="163"/>
      <c r="CX104" s="163"/>
      <c r="CY104" s="163"/>
      <c r="CZ104" s="163"/>
      <c r="DA104" s="163"/>
      <c r="DB104" s="163"/>
      <c r="DC104" s="163"/>
      <c r="DD104" s="163"/>
      <c r="DE104" s="163"/>
      <c r="DF104" s="163"/>
      <c r="DG104" s="163"/>
      <c r="DH104" s="163"/>
      <c r="DI104" s="163"/>
      <c r="DJ104" s="163"/>
      <c r="DK104" s="163"/>
      <c r="DL104" s="163"/>
      <c r="DM104" s="163"/>
      <c r="DN104" s="163"/>
      <c r="DO104" s="163"/>
      <c r="DP104" s="163"/>
      <c r="DQ104" s="163"/>
      <c r="DR104" s="163"/>
      <c r="DS104" s="163"/>
      <c r="DT104" s="163"/>
      <c r="DU104" s="163"/>
      <c r="DV104" s="163"/>
      <c r="DW104" s="163"/>
      <c r="DX104" s="163"/>
      <c r="DY104" s="163"/>
      <c r="DZ104" s="163"/>
      <c r="EA104" s="163"/>
      <c r="EB104" s="163"/>
      <c r="EC104" s="163"/>
      <c r="ED104" s="163"/>
      <c r="EE104" s="163"/>
      <c r="EF104" s="163"/>
      <c r="EG104" s="163"/>
      <c r="EH104" s="163"/>
      <c r="EI104" s="163"/>
      <c r="EJ104" s="163"/>
      <c r="EK104" s="163"/>
      <c r="EL104" s="163"/>
      <c r="EM104" s="163"/>
      <c r="EN104" s="163"/>
      <c r="EO104" s="163"/>
      <c r="EP104" s="163"/>
      <c r="EQ104" s="163"/>
      <c r="ER104" s="163"/>
      <c r="ES104" s="163"/>
      <c r="ET104" s="163"/>
      <c r="EU104" s="163"/>
      <c r="EV104" s="163"/>
      <c r="EW104" s="163"/>
      <c r="EX104" s="163"/>
      <c r="EY104" s="163"/>
      <c r="EZ104" s="163"/>
      <c r="FA104" s="163"/>
      <c r="FB104" s="163"/>
      <c r="FC104" s="163"/>
      <c r="FD104" s="163"/>
      <c r="FE104" s="163"/>
      <c r="FF104" s="163"/>
      <c r="FG104" s="163"/>
      <c r="FH104" s="163"/>
      <c r="FI104" s="163"/>
      <c r="FJ104" s="163"/>
      <c r="FK104" s="163"/>
      <c r="FL104" s="163"/>
      <c r="FM104" s="163"/>
      <c r="FN104" s="163"/>
      <c r="FO104" s="163"/>
      <c r="FP104" s="163"/>
      <c r="FQ104" s="163"/>
      <c r="FR104" s="163"/>
      <c r="FS104" s="163"/>
      <c r="FT104" s="163"/>
      <c r="FU104" s="163"/>
      <c r="FV104" s="163"/>
      <c r="FW104" s="163"/>
      <c r="FX104" s="163"/>
      <c r="FY104" s="163"/>
      <c r="FZ104" s="163"/>
      <c r="GA104" s="163"/>
      <c r="GB104" s="163"/>
      <c r="GC104" s="163"/>
      <c r="GD104" s="163"/>
      <c r="GE104" s="163"/>
      <c r="GF104" s="163"/>
      <c r="GG104" s="163"/>
      <c r="GH104" s="163"/>
      <c r="GI104" s="163"/>
      <c r="GJ104" s="163"/>
      <c r="GK104" s="163"/>
      <c r="GL104" s="163"/>
      <c r="GM104" s="163"/>
      <c r="GN104" s="163"/>
      <c r="GO104" s="163"/>
      <c r="GP104" s="163"/>
      <c r="GQ104" s="163"/>
      <c r="GR104" s="163"/>
      <c r="GS104" s="163"/>
      <c r="GT104" s="163"/>
      <c r="GU104" s="163"/>
      <c r="GV104" s="163"/>
      <c r="GW104" s="163"/>
      <c r="GX104" s="163"/>
      <c r="GY104" s="163"/>
      <c r="GZ104" s="163"/>
      <c r="HA104" s="163"/>
      <c r="HB104" s="163"/>
      <c r="HC104" s="163"/>
      <c r="HD104" s="163"/>
      <c r="HE104" s="163"/>
      <c r="HF104" s="163"/>
      <c r="HG104" s="163"/>
      <c r="HH104" s="163"/>
      <c r="HI104" s="163"/>
      <c r="HJ104" s="163"/>
    </row>
    <row r="105" spans="1:218" s="162" customFormat="1" ht="13.8">
      <c r="A105" s="163"/>
      <c r="B105" s="164" t="s">
        <v>152</v>
      </c>
      <c r="C105" s="164" t="s">
        <v>152</v>
      </c>
      <c r="D105" s="164">
        <v>5121</v>
      </c>
      <c r="E105" s="1123"/>
      <c r="F105" s="64"/>
      <c r="G105" s="64"/>
      <c r="H105" s="64"/>
      <c r="I105" s="163"/>
      <c r="J105" s="163"/>
      <c r="K105" s="163"/>
      <c r="L105" s="163"/>
      <c r="M105" s="163"/>
      <c r="N105" s="163"/>
      <c r="O105" s="163"/>
      <c r="P105" s="163"/>
      <c r="Q105" s="163"/>
      <c r="R105" s="163"/>
      <c r="S105" s="163"/>
      <c r="T105" s="163"/>
      <c r="U105" s="163"/>
      <c r="V105" s="163"/>
      <c r="W105" s="163"/>
      <c r="X105" s="163"/>
      <c r="Y105" s="163"/>
      <c r="Z105" s="163"/>
      <c r="AA105" s="163"/>
      <c r="AB105" s="163"/>
      <c r="AC105" s="163"/>
      <c r="AD105" s="163"/>
      <c r="AE105" s="163"/>
      <c r="AF105" s="163"/>
      <c r="AG105" s="163"/>
      <c r="AH105" s="163"/>
      <c r="AI105" s="163"/>
      <c r="AJ105" s="163"/>
      <c r="AK105" s="163"/>
      <c r="AL105" s="163"/>
      <c r="AM105" s="163"/>
      <c r="AN105" s="163"/>
      <c r="AO105" s="163"/>
      <c r="AP105" s="163"/>
      <c r="AQ105" s="163"/>
      <c r="AR105" s="163"/>
      <c r="AS105" s="163"/>
      <c r="AT105" s="163"/>
      <c r="AU105" s="163"/>
      <c r="AV105" s="163"/>
      <c r="AW105" s="163"/>
      <c r="AX105" s="163"/>
      <c r="AY105" s="163"/>
      <c r="AZ105" s="163"/>
      <c r="BA105" s="163"/>
      <c r="BB105" s="163"/>
      <c r="BC105" s="163"/>
      <c r="BD105" s="163"/>
      <c r="BE105" s="163"/>
      <c r="BF105" s="163"/>
      <c r="BG105" s="163"/>
      <c r="BH105" s="163"/>
      <c r="BI105" s="163"/>
      <c r="BJ105" s="163"/>
      <c r="BK105" s="163"/>
      <c r="BL105" s="163"/>
      <c r="BM105" s="163"/>
      <c r="BN105" s="163"/>
      <c r="BO105" s="163"/>
      <c r="BP105" s="163"/>
      <c r="BQ105" s="163"/>
      <c r="BR105" s="163"/>
      <c r="BS105" s="163"/>
      <c r="BT105" s="163"/>
      <c r="BU105" s="163"/>
      <c r="BV105" s="163"/>
      <c r="BW105" s="163"/>
      <c r="BX105" s="163"/>
      <c r="BY105" s="163"/>
      <c r="BZ105" s="163"/>
      <c r="CA105" s="163"/>
      <c r="CB105" s="163"/>
      <c r="CC105" s="163"/>
      <c r="CD105" s="163"/>
      <c r="CE105" s="163"/>
      <c r="CF105" s="163"/>
      <c r="CG105" s="163"/>
      <c r="CH105" s="163"/>
      <c r="CI105" s="163"/>
      <c r="CJ105" s="163"/>
      <c r="CK105" s="163"/>
      <c r="CL105" s="163"/>
      <c r="CM105" s="163"/>
      <c r="CN105" s="163"/>
      <c r="CO105" s="163"/>
      <c r="CP105" s="163"/>
      <c r="CQ105" s="163"/>
      <c r="CR105" s="163"/>
      <c r="CS105" s="163"/>
      <c r="CT105" s="163"/>
      <c r="CU105" s="163"/>
      <c r="CV105" s="163"/>
      <c r="CW105" s="163"/>
      <c r="CX105" s="163"/>
      <c r="CY105" s="163"/>
      <c r="CZ105" s="163"/>
      <c r="DA105" s="163"/>
      <c r="DB105" s="163"/>
      <c r="DC105" s="163"/>
      <c r="DD105" s="163"/>
      <c r="DE105" s="163"/>
      <c r="DF105" s="163"/>
      <c r="DG105" s="163"/>
      <c r="DH105" s="163"/>
      <c r="DI105" s="163"/>
      <c r="DJ105" s="163"/>
      <c r="DK105" s="163"/>
      <c r="DL105" s="163"/>
      <c r="DM105" s="163"/>
      <c r="DN105" s="163"/>
      <c r="DO105" s="163"/>
      <c r="DP105" s="163"/>
      <c r="DQ105" s="163"/>
      <c r="DR105" s="163"/>
      <c r="DS105" s="163"/>
      <c r="DT105" s="163"/>
      <c r="DU105" s="163"/>
      <c r="DV105" s="163"/>
      <c r="DW105" s="163"/>
      <c r="DX105" s="163"/>
      <c r="DY105" s="163"/>
      <c r="DZ105" s="163"/>
      <c r="EA105" s="163"/>
      <c r="EB105" s="163"/>
      <c r="EC105" s="163"/>
      <c r="ED105" s="163"/>
      <c r="EE105" s="163"/>
      <c r="EF105" s="163"/>
      <c r="EG105" s="163"/>
      <c r="EH105" s="163"/>
      <c r="EI105" s="163"/>
      <c r="EJ105" s="163"/>
      <c r="EK105" s="163"/>
      <c r="EL105" s="163"/>
      <c r="EM105" s="163"/>
      <c r="EN105" s="163"/>
      <c r="EO105" s="163"/>
      <c r="EP105" s="163"/>
      <c r="EQ105" s="163"/>
      <c r="ER105" s="163"/>
      <c r="ES105" s="163"/>
      <c r="ET105" s="163"/>
      <c r="EU105" s="163"/>
      <c r="EV105" s="163"/>
      <c r="EW105" s="163"/>
      <c r="EX105" s="163"/>
      <c r="EY105" s="163"/>
      <c r="EZ105" s="163"/>
      <c r="FA105" s="163"/>
      <c r="FB105" s="163"/>
      <c r="FC105" s="163"/>
      <c r="FD105" s="163"/>
      <c r="FE105" s="163"/>
      <c r="FF105" s="163"/>
      <c r="FG105" s="163"/>
      <c r="FH105" s="163"/>
      <c r="FI105" s="163"/>
      <c r="FJ105" s="163"/>
      <c r="FK105" s="163"/>
      <c r="FL105" s="163"/>
      <c r="FM105" s="163"/>
      <c r="FN105" s="163"/>
      <c r="FO105" s="163"/>
      <c r="FP105" s="163"/>
      <c r="FQ105" s="163"/>
      <c r="FR105" s="163"/>
      <c r="FS105" s="163"/>
      <c r="FT105" s="163"/>
      <c r="FU105" s="163"/>
      <c r="FV105" s="163"/>
      <c r="FW105" s="163"/>
      <c r="FX105" s="163"/>
      <c r="FY105" s="163"/>
      <c r="FZ105" s="163"/>
      <c r="GA105" s="163"/>
      <c r="GB105" s="163"/>
      <c r="GC105" s="163"/>
      <c r="GD105" s="163"/>
      <c r="GE105" s="163"/>
      <c r="GF105" s="163"/>
      <c r="GG105" s="163"/>
      <c r="GH105" s="163"/>
      <c r="GI105" s="163"/>
      <c r="GJ105" s="163"/>
      <c r="GK105" s="163"/>
      <c r="GL105" s="163"/>
      <c r="GM105" s="163"/>
      <c r="GN105" s="163"/>
      <c r="GO105" s="163"/>
      <c r="GP105" s="163"/>
      <c r="GQ105" s="163"/>
      <c r="GR105" s="163"/>
      <c r="GS105" s="163"/>
      <c r="GT105" s="163"/>
      <c r="GU105" s="163"/>
      <c r="GV105" s="163"/>
      <c r="GW105" s="163"/>
      <c r="GX105" s="163"/>
      <c r="GY105" s="163"/>
      <c r="GZ105" s="163"/>
      <c r="HA105" s="163"/>
      <c r="HB105" s="163"/>
      <c r="HC105" s="163"/>
      <c r="HD105" s="163"/>
      <c r="HE105" s="163"/>
      <c r="HF105" s="163"/>
      <c r="HG105" s="163"/>
      <c r="HH105" s="163"/>
      <c r="HI105" s="163"/>
      <c r="HJ105" s="163"/>
    </row>
    <row r="106" spans="1:218" s="162" customFormat="1" ht="13.8">
      <c r="A106" s="163"/>
      <c r="B106" s="164" t="s">
        <v>152</v>
      </c>
      <c r="C106" s="164" t="s">
        <v>152</v>
      </c>
      <c r="D106" s="164">
        <v>5223</v>
      </c>
      <c r="E106" s="1124"/>
      <c r="F106" s="64"/>
      <c r="G106" s="64"/>
      <c r="H106" s="64"/>
      <c r="I106" s="163"/>
      <c r="J106" s="163"/>
      <c r="K106" s="163"/>
      <c r="L106" s="163"/>
      <c r="M106" s="163"/>
      <c r="N106" s="163"/>
      <c r="O106" s="163"/>
      <c r="P106" s="163"/>
      <c r="Q106" s="163"/>
      <c r="R106" s="163"/>
      <c r="S106" s="163"/>
      <c r="T106" s="163"/>
      <c r="U106" s="163"/>
      <c r="V106" s="163"/>
      <c r="W106" s="163"/>
      <c r="X106" s="163"/>
      <c r="Y106" s="163"/>
      <c r="Z106" s="163"/>
      <c r="AA106" s="163"/>
      <c r="AB106" s="163"/>
      <c r="AC106" s="163"/>
      <c r="AD106" s="163"/>
      <c r="AE106" s="163"/>
      <c r="AF106" s="163"/>
      <c r="AG106" s="163"/>
      <c r="AH106" s="163"/>
      <c r="AI106" s="163"/>
      <c r="AJ106" s="163"/>
      <c r="AK106" s="163"/>
      <c r="AL106" s="163"/>
      <c r="AM106" s="163"/>
      <c r="AN106" s="163"/>
      <c r="AO106" s="163"/>
      <c r="AP106" s="163"/>
      <c r="AQ106" s="163"/>
      <c r="AR106" s="163"/>
      <c r="AS106" s="163"/>
      <c r="AT106" s="163"/>
      <c r="AU106" s="163"/>
      <c r="AV106" s="163"/>
      <c r="AW106" s="163"/>
      <c r="AX106" s="163"/>
      <c r="AY106" s="163"/>
      <c r="AZ106" s="163"/>
      <c r="BA106" s="163"/>
      <c r="BB106" s="163"/>
      <c r="BC106" s="163"/>
      <c r="BD106" s="163"/>
      <c r="BE106" s="163"/>
      <c r="BF106" s="163"/>
      <c r="BG106" s="163"/>
      <c r="BH106" s="163"/>
      <c r="BI106" s="163"/>
      <c r="BJ106" s="163"/>
      <c r="BK106" s="163"/>
      <c r="BL106" s="163"/>
      <c r="BM106" s="163"/>
      <c r="BN106" s="163"/>
      <c r="BO106" s="163"/>
      <c r="BP106" s="163"/>
      <c r="BQ106" s="163"/>
      <c r="BR106" s="163"/>
      <c r="BS106" s="163"/>
      <c r="BT106" s="163"/>
      <c r="BU106" s="163"/>
      <c r="BV106" s="163"/>
      <c r="BW106" s="163"/>
      <c r="BX106" s="163"/>
      <c r="BY106" s="163"/>
      <c r="BZ106" s="163"/>
      <c r="CA106" s="163"/>
      <c r="CB106" s="163"/>
      <c r="CC106" s="163"/>
      <c r="CD106" s="163"/>
      <c r="CE106" s="163"/>
      <c r="CF106" s="163"/>
      <c r="CG106" s="163"/>
      <c r="CH106" s="163"/>
      <c r="CI106" s="163"/>
      <c r="CJ106" s="163"/>
      <c r="CK106" s="163"/>
      <c r="CL106" s="163"/>
      <c r="CM106" s="163"/>
      <c r="CN106" s="163"/>
      <c r="CO106" s="163"/>
      <c r="CP106" s="163"/>
      <c r="CQ106" s="163"/>
      <c r="CR106" s="163"/>
      <c r="CS106" s="163"/>
      <c r="CT106" s="163"/>
      <c r="CU106" s="163"/>
      <c r="CV106" s="163"/>
      <c r="CW106" s="163"/>
      <c r="CX106" s="163"/>
      <c r="CY106" s="163"/>
      <c r="CZ106" s="163"/>
      <c r="DA106" s="163"/>
      <c r="DB106" s="163"/>
      <c r="DC106" s="163"/>
      <c r="DD106" s="163"/>
      <c r="DE106" s="163"/>
      <c r="DF106" s="163"/>
      <c r="DG106" s="163"/>
      <c r="DH106" s="163"/>
      <c r="DI106" s="163"/>
      <c r="DJ106" s="163"/>
      <c r="DK106" s="163"/>
      <c r="DL106" s="163"/>
      <c r="DM106" s="163"/>
      <c r="DN106" s="163"/>
      <c r="DO106" s="163"/>
      <c r="DP106" s="163"/>
      <c r="DQ106" s="163"/>
      <c r="DR106" s="163"/>
      <c r="DS106" s="163"/>
      <c r="DT106" s="163"/>
      <c r="DU106" s="163"/>
      <c r="DV106" s="163"/>
      <c r="DW106" s="163"/>
      <c r="DX106" s="163"/>
      <c r="DY106" s="163"/>
      <c r="DZ106" s="163"/>
      <c r="EA106" s="163"/>
      <c r="EB106" s="163"/>
      <c r="EC106" s="163"/>
      <c r="ED106" s="163"/>
      <c r="EE106" s="163"/>
      <c r="EF106" s="163"/>
      <c r="EG106" s="163"/>
      <c r="EH106" s="163"/>
      <c r="EI106" s="163"/>
      <c r="EJ106" s="163"/>
      <c r="EK106" s="163"/>
      <c r="EL106" s="163"/>
      <c r="EM106" s="163"/>
      <c r="EN106" s="163"/>
      <c r="EO106" s="163"/>
      <c r="EP106" s="163"/>
      <c r="EQ106" s="163"/>
      <c r="ER106" s="163"/>
      <c r="ES106" s="163"/>
      <c r="ET106" s="163"/>
      <c r="EU106" s="163"/>
      <c r="EV106" s="163"/>
      <c r="EW106" s="163"/>
      <c r="EX106" s="163"/>
      <c r="EY106" s="163"/>
      <c r="EZ106" s="163"/>
      <c r="FA106" s="163"/>
      <c r="FB106" s="163"/>
      <c r="FC106" s="163"/>
      <c r="FD106" s="163"/>
      <c r="FE106" s="163"/>
      <c r="FF106" s="163"/>
      <c r="FG106" s="163"/>
      <c r="FH106" s="163"/>
      <c r="FI106" s="163"/>
      <c r="FJ106" s="163"/>
      <c r="FK106" s="163"/>
      <c r="FL106" s="163"/>
      <c r="FM106" s="163"/>
      <c r="FN106" s="163"/>
      <c r="FO106" s="163"/>
      <c r="FP106" s="163"/>
      <c r="FQ106" s="163"/>
      <c r="FR106" s="163"/>
      <c r="FS106" s="163"/>
      <c r="FT106" s="163"/>
      <c r="FU106" s="163"/>
      <c r="FV106" s="163"/>
      <c r="FW106" s="163"/>
      <c r="FX106" s="163"/>
      <c r="FY106" s="163"/>
      <c r="FZ106" s="163"/>
      <c r="GA106" s="163"/>
      <c r="GB106" s="163"/>
      <c r="GC106" s="163"/>
      <c r="GD106" s="163"/>
      <c r="GE106" s="163"/>
      <c r="GF106" s="163"/>
      <c r="GG106" s="163"/>
      <c r="GH106" s="163"/>
      <c r="GI106" s="163"/>
      <c r="GJ106" s="163"/>
      <c r="GK106" s="163"/>
      <c r="GL106" s="163"/>
      <c r="GM106" s="163"/>
      <c r="GN106" s="163"/>
      <c r="GO106" s="163"/>
      <c r="GP106" s="163"/>
      <c r="GQ106" s="163"/>
      <c r="GR106" s="163"/>
      <c r="GS106" s="163"/>
      <c r="GT106" s="163"/>
      <c r="GU106" s="163"/>
      <c r="GV106" s="163"/>
      <c r="GW106" s="163"/>
      <c r="GX106" s="163"/>
      <c r="GY106" s="163"/>
      <c r="GZ106" s="163"/>
      <c r="HA106" s="163"/>
      <c r="HB106" s="163"/>
      <c r="HC106" s="163"/>
      <c r="HD106" s="163"/>
      <c r="HE106" s="163"/>
      <c r="HF106" s="163"/>
      <c r="HG106" s="163"/>
      <c r="HH106" s="163"/>
      <c r="HI106" s="163"/>
      <c r="HJ106" s="163"/>
    </row>
    <row r="107" spans="1:218" s="162" customFormat="1" ht="13.8" customHeight="1">
      <c r="A107" s="163"/>
      <c r="B107" s="164" t="s">
        <v>154</v>
      </c>
      <c r="C107" s="164" t="s">
        <v>154</v>
      </c>
      <c r="D107" s="164">
        <v>2815</v>
      </c>
      <c r="E107" s="1122" t="s">
        <v>155</v>
      </c>
      <c r="F107" s="64"/>
      <c r="G107" s="64"/>
      <c r="H107" s="64"/>
      <c r="I107" s="163"/>
      <c r="J107" s="163"/>
      <c r="K107" s="163"/>
      <c r="L107" s="163"/>
      <c r="M107" s="163"/>
      <c r="N107" s="163"/>
      <c r="O107" s="163"/>
      <c r="P107" s="163"/>
      <c r="Q107" s="163"/>
      <c r="R107" s="163"/>
      <c r="S107" s="163"/>
      <c r="T107" s="163"/>
      <c r="U107" s="163"/>
      <c r="V107" s="163"/>
      <c r="W107" s="163"/>
      <c r="X107" s="163"/>
      <c r="Y107" s="163"/>
      <c r="Z107" s="163"/>
      <c r="AA107" s="163"/>
      <c r="AB107" s="163"/>
      <c r="AC107" s="163"/>
      <c r="AD107" s="163"/>
      <c r="AE107" s="163"/>
      <c r="AF107" s="163"/>
      <c r="AG107" s="163"/>
      <c r="AH107" s="163"/>
      <c r="AI107" s="163"/>
      <c r="AJ107" s="163"/>
      <c r="AK107" s="163"/>
      <c r="AL107" s="163"/>
      <c r="AM107" s="163"/>
      <c r="AN107" s="163"/>
      <c r="AO107" s="163"/>
      <c r="AP107" s="163"/>
      <c r="AQ107" s="163"/>
      <c r="AR107" s="163"/>
      <c r="AS107" s="163"/>
      <c r="AT107" s="163"/>
      <c r="AU107" s="163"/>
      <c r="AV107" s="163"/>
      <c r="AW107" s="163"/>
      <c r="AX107" s="163"/>
      <c r="AY107" s="163"/>
      <c r="AZ107" s="163"/>
      <c r="BA107" s="163"/>
      <c r="BB107" s="163"/>
      <c r="BC107" s="163"/>
      <c r="BD107" s="163"/>
      <c r="BE107" s="163"/>
      <c r="BF107" s="163"/>
      <c r="BG107" s="163"/>
      <c r="BH107" s="163"/>
      <c r="BI107" s="163"/>
      <c r="BJ107" s="163"/>
      <c r="BK107" s="163"/>
      <c r="BL107" s="163"/>
      <c r="BM107" s="163"/>
      <c r="BN107" s="163"/>
      <c r="BO107" s="163"/>
      <c r="BP107" s="163"/>
      <c r="BQ107" s="163"/>
      <c r="BR107" s="163"/>
      <c r="BS107" s="163"/>
      <c r="BT107" s="163"/>
      <c r="BU107" s="163"/>
      <c r="BV107" s="163"/>
      <c r="BW107" s="163"/>
      <c r="BX107" s="163"/>
      <c r="BY107" s="163"/>
      <c r="BZ107" s="163"/>
      <c r="CA107" s="163"/>
      <c r="CB107" s="163"/>
      <c r="CC107" s="163"/>
      <c r="CD107" s="163"/>
      <c r="CE107" s="163"/>
      <c r="CF107" s="163"/>
      <c r="CG107" s="163"/>
      <c r="CH107" s="163"/>
      <c r="CI107" s="163"/>
      <c r="CJ107" s="163"/>
      <c r="CK107" s="163"/>
      <c r="CL107" s="163"/>
      <c r="CM107" s="163"/>
      <c r="CN107" s="163"/>
      <c r="CO107" s="163"/>
      <c r="CP107" s="163"/>
      <c r="CQ107" s="163"/>
      <c r="CR107" s="163"/>
      <c r="CS107" s="163"/>
      <c r="CT107" s="163"/>
      <c r="CU107" s="163"/>
      <c r="CV107" s="163"/>
      <c r="CW107" s="163"/>
      <c r="CX107" s="163"/>
      <c r="CY107" s="163"/>
      <c r="CZ107" s="163"/>
      <c r="DA107" s="163"/>
      <c r="DB107" s="163"/>
      <c r="DC107" s="163"/>
      <c r="DD107" s="163"/>
      <c r="DE107" s="163"/>
      <c r="DF107" s="163"/>
      <c r="DG107" s="163"/>
      <c r="DH107" s="163"/>
      <c r="DI107" s="163"/>
      <c r="DJ107" s="163"/>
      <c r="DK107" s="163"/>
      <c r="DL107" s="163"/>
      <c r="DM107" s="163"/>
      <c r="DN107" s="163"/>
      <c r="DO107" s="163"/>
      <c r="DP107" s="163"/>
      <c r="DQ107" s="163"/>
      <c r="DR107" s="163"/>
      <c r="DS107" s="163"/>
      <c r="DT107" s="163"/>
      <c r="DU107" s="163"/>
      <c r="DV107" s="163"/>
      <c r="DW107" s="163"/>
      <c r="DX107" s="163"/>
      <c r="DY107" s="163"/>
      <c r="DZ107" s="163"/>
      <c r="EA107" s="163"/>
      <c r="EB107" s="163"/>
      <c r="EC107" s="163"/>
      <c r="ED107" s="163"/>
      <c r="EE107" s="163"/>
      <c r="EF107" s="163"/>
      <c r="EG107" s="163"/>
      <c r="EH107" s="163"/>
      <c r="EI107" s="163"/>
      <c r="EJ107" s="163"/>
      <c r="EK107" s="163"/>
      <c r="EL107" s="163"/>
      <c r="EM107" s="163"/>
      <c r="EN107" s="163"/>
      <c r="EO107" s="163"/>
      <c r="EP107" s="163"/>
      <c r="EQ107" s="163"/>
      <c r="ER107" s="163"/>
      <c r="ES107" s="163"/>
      <c r="ET107" s="163"/>
      <c r="EU107" s="163"/>
      <c r="EV107" s="163"/>
      <c r="EW107" s="163"/>
      <c r="EX107" s="163"/>
      <c r="EY107" s="163"/>
      <c r="EZ107" s="163"/>
      <c r="FA107" s="163"/>
      <c r="FB107" s="163"/>
      <c r="FC107" s="163"/>
      <c r="FD107" s="163"/>
      <c r="FE107" s="163"/>
      <c r="FF107" s="163"/>
      <c r="FG107" s="163"/>
      <c r="FH107" s="163"/>
      <c r="FI107" s="163"/>
      <c r="FJ107" s="163"/>
      <c r="FK107" s="163"/>
      <c r="FL107" s="163"/>
      <c r="FM107" s="163"/>
      <c r="FN107" s="163"/>
      <c r="FO107" s="163"/>
      <c r="FP107" s="163"/>
      <c r="FQ107" s="163"/>
      <c r="FR107" s="163"/>
      <c r="FS107" s="163"/>
      <c r="FT107" s="163"/>
      <c r="FU107" s="163"/>
      <c r="FV107" s="163"/>
      <c r="FW107" s="163"/>
      <c r="FX107" s="163"/>
      <c r="FY107" s="163"/>
      <c r="FZ107" s="163"/>
      <c r="GA107" s="163"/>
      <c r="GB107" s="163"/>
      <c r="GC107" s="163"/>
      <c r="GD107" s="163"/>
      <c r="GE107" s="163"/>
      <c r="GF107" s="163"/>
      <c r="GG107" s="163"/>
      <c r="GH107" s="163"/>
      <c r="GI107" s="163"/>
      <c r="GJ107" s="163"/>
      <c r="GK107" s="163"/>
      <c r="GL107" s="163"/>
      <c r="GM107" s="163"/>
      <c r="GN107" s="163"/>
      <c r="GO107" s="163"/>
      <c r="GP107" s="163"/>
      <c r="GQ107" s="163"/>
      <c r="GR107" s="163"/>
      <c r="GS107" s="163"/>
      <c r="GT107" s="163"/>
      <c r="GU107" s="163"/>
      <c r="GV107" s="163"/>
      <c r="GW107" s="163"/>
      <c r="GX107" s="163"/>
      <c r="GY107" s="163"/>
      <c r="GZ107" s="163"/>
      <c r="HA107" s="163"/>
      <c r="HB107" s="163"/>
      <c r="HC107" s="163"/>
      <c r="HD107" s="163"/>
      <c r="HE107" s="163"/>
      <c r="HF107" s="163"/>
      <c r="HG107" s="163"/>
      <c r="HH107" s="163"/>
      <c r="HI107" s="163"/>
      <c r="HJ107" s="163"/>
    </row>
    <row r="108" spans="1:218" s="162" customFormat="1" ht="13.8">
      <c r="A108" s="163"/>
      <c r="B108" s="164" t="s">
        <v>154</v>
      </c>
      <c r="C108" s="164" t="s">
        <v>154</v>
      </c>
      <c r="D108" s="164">
        <v>29</v>
      </c>
      <c r="E108" s="1123"/>
      <c r="F108" s="64"/>
      <c r="G108" s="64"/>
      <c r="H108" s="64"/>
      <c r="I108" s="163"/>
      <c r="J108" s="163"/>
      <c r="K108" s="163"/>
      <c r="L108" s="163"/>
      <c r="M108" s="163"/>
      <c r="N108" s="163"/>
      <c r="O108" s="163"/>
      <c r="P108" s="163"/>
      <c r="Q108" s="163"/>
      <c r="R108" s="163"/>
      <c r="S108" s="163"/>
      <c r="T108" s="163"/>
      <c r="U108" s="163"/>
      <c r="V108" s="163"/>
      <c r="W108" s="163"/>
      <c r="X108" s="163"/>
      <c r="Y108" s="163"/>
      <c r="Z108" s="163"/>
      <c r="AA108" s="163"/>
      <c r="AB108" s="163"/>
      <c r="AC108" s="163"/>
      <c r="AD108" s="163"/>
      <c r="AE108" s="163"/>
      <c r="AF108" s="163"/>
      <c r="AG108" s="163"/>
      <c r="AH108" s="163"/>
      <c r="AI108" s="163"/>
      <c r="AJ108" s="163"/>
      <c r="AK108" s="163"/>
      <c r="AL108" s="163"/>
      <c r="AM108" s="163"/>
      <c r="AN108" s="163"/>
      <c r="AO108" s="163"/>
      <c r="AP108" s="163"/>
      <c r="AQ108" s="163"/>
      <c r="AR108" s="163"/>
      <c r="AS108" s="163"/>
      <c r="AT108" s="163"/>
      <c r="AU108" s="163"/>
      <c r="AV108" s="163"/>
      <c r="AW108" s="163"/>
      <c r="AX108" s="163"/>
      <c r="AY108" s="163"/>
      <c r="AZ108" s="163"/>
      <c r="BA108" s="163"/>
      <c r="BB108" s="163"/>
      <c r="BC108" s="163"/>
      <c r="BD108" s="163"/>
      <c r="BE108" s="163"/>
      <c r="BF108" s="163"/>
      <c r="BG108" s="163"/>
      <c r="BH108" s="163"/>
      <c r="BI108" s="163"/>
      <c r="BJ108" s="163"/>
      <c r="BK108" s="163"/>
      <c r="BL108" s="163"/>
      <c r="BM108" s="163"/>
      <c r="BN108" s="163"/>
      <c r="BO108" s="163"/>
      <c r="BP108" s="163"/>
      <c r="BQ108" s="163"/>
      <c r="BR108" s="163"/>
      <c r="BS108" s="163"/>
      <c r="BT108" s="163"/>
      <c r="BU108" s="163"/>
      <c r="BV108" s="163"/>
      <c r="BW108" s="163"/>
      <c r="BX108" s="163"/>
      <c r="BY108" s="163"/>
      <c r="BZ108" s="163"/>
      <c r="CA108" s="163"/>
      <c r="CB108" s="163"/>
      <c r="CC108" s="163"/>
      <c r="CD108" s="163"/>
      <c r="CE108" s="163"/>
      <c r="CF108" s="163"/>
      <c r="CG108" s="163"/>
      <c r="CH108" s="163"/>
      <c r="CI108" s="163"/>
      <c r="CJ108" s="163"/>
      <c r="CK108" s="163"/>
      <c r="CL108" s="163"/>
      <c r="CM108" s="163"/>
      <c r="CN108" s="163"/>
      <c r="CO108" s="163"/>
      <c r="CP108" s="163"/>
      <c r="CQ108" s="163"/>
      <c r="CR108" s="163"/>
      <c r="CS108" s="163"/>
      <c r="CT108" s="163"/>
      <c r="CU108" s="163"/>
      <c r="CV108" s="163"/>
      <c r="CW108" s="163"/>
      <c r="CX108" s="163"/>
      <c r="CY108" s="163"/>
      <c r="CZ108" s="163"/>
      <c r="DA108" s="163"/>
      <c r="DB108" s="163"/>
      <c r="DC108" s="163"/>
      <c r="DD108" s="163"/>
      <c r="DE108" s="163"/>
      <c r="DF108" s="163"/>
      <c r="DG108" s="163"/>
      <c r="DH108" s="163"/>
      <c r="DI108" s="163"/>
      <c r="DJ108" s="163"/>
      <c r="DK108" s="163"/>
      <c r="DL108" s="163"/>
      <c r="DM108" s="163"/>
      <c r="DN108" s="163"/>
      <c r="DO108" s="163"/>
      <c r="DP108" s="163"/>
      <c r="DQ108" s="163"/>
      <c r="DR108" s="163"/>
      <c r="DS108" s="163"/>
      <c r="DT108" s="163"/>
      <c r="DU108" s="163"/>
      <c r="DV108" s="163"/>
      <c r="DW108" s="163"/>
      <c r="DX108" s="163"/>
      <c r="DY108" s="163"/>
      <c r="DZ108" s="163"/>
      <c r="EA108" s="163"/>
      <c r="EB108" s="163"/>
      <c r="EC108" s="163"/>
      <c r="ED108" s="163"/>
      <c r="EE108" s="163"/>
      <c r="EF108" s="163"/>
      <c r="EG108" s="163"/>
      <c r="EH108" s="163"/>
      <c r="EI108" s="163"/>
      <c r="EJ108" s="163"/>
      <c r="EK108" s="163"/>
      <c r="EL108" s="163"/>
      <c r="EM108" s="163"/>
      <c r="EN108" s="163"/>
      <c r="EO108" s="163"/>
      <c r="EP108" s="163"/>
      <c r="EQ108" s="163"/>
      <c r="ER108" s="163"/>
      <c r="ES108" s="163"/>
      <c r="ET108" s="163"/>
      <c r="EU108" s="163"/>
      <c r="EV108" s="163"/>
      <c r="EW108" s="163"/>
      <c r="EX108" s="163"/>
      <c r="EY108" s="163"/>
      <c r="EZ108" s="163"/>
      <c r="FA108" s="163"/>
      <c r="FB108" s="163"/>
      <c r="FC108" s="163"/>
      <c r="FD108" s="163"/>
      <c r="FE108" s="163"/>
      <c r="FF108" s="163"/>
      <c r="FG108" s="163"/>
      <c r="FH108" s="163"/>
      <c r="FI108" s="163"/>
      <c r="FJ108" s="163"/>
      <c r="FK108" s="163"/>
      <c r="FL108" s="163"/>
      <c r="FM108" s="163"/>
      <c r="FN108" s="163"/>
      <c r="FO108" s="163"/>
      <c r="FP108" s="163"/>
      <c r="FQ108" s="163"/>
      <c r="FR108" s="163"/>
      <c r="FS108" s="163"/>
      <c r="FT108" s="163"/>
      <c r="FU108" s="163"/>
      <c r="FV108" s="163"/>
      <c r="FW108" s="163"/>
      <c r="FX108" s="163"/>
      <c r="FY108" s="163"/>
      <c r="FZ108" s="163"/>
      <c r="GA108" s="163"/>
      <c r="GB108" s="163"/>
      <c r="GC108" s="163"/>
      <c r="GD108" s="163"/>
      <c r="GE108" s="163"/>
      <c r="GF108" s="163"/>
      <c r="GG108" s="163"/>
      <c r="GH108" s="163"/>
      <c r="GI108" s="163"/>
      <c r="GJ108" s="163"/>
      <c r="GK108" s="163"/>
      <c r="GL108" s="163"/>
      <c r="GM108" s="163"/>
      <c r="GN108" s="163"/>
      <c r="GO108" s="163"/>
      <c r="GP108" s="163"/>
      <c r="GQ108" s="163"/>
      <c r="GR108" s="163"/>
      <c r="GS108" s="163"/>
      <c r="GT108" s="163"/>
      <c r="GU108" s="163"/>
      <c r="GV108" s="163"/>
      <c r="GW108" s="163"/>
      <c r="GX108" s="163"/>
      <c r="GY108" s="163"/>
      <c r="GZ108" s="163"/>
      <c r="HA108" s="163"/>
      <c r="HB108" s="163"/>
      <c r="HC108" s="163"/>
      <c r="HD108" s="163"/>
      <c r="HE108" s="163"/>
      <c r="HF108" s="163"/>
      <c r="HG108" s="163"/>
      <c r="HH108" s="163"/>
      <c r="HI108" s="163"/>
      <c r="HJ108" s="163"/>
    </row>
    <row r="109" spans="1:218" s="162" customFormat="1" ht="13.8">
      <c r="A109" s="163"/>
      <c r="B109" s="164" t="s">
        <v>154</v>
      </c>
      <c r="C109" s="164" t="s">
        <v>154</v>
      </c>
      <c r="D109" s="164">
        <v>291</v>
      </c>
      <c r="E109" s="1123"/>
      <c r="F109" s="64"/>
      <c r="G109" s="64"/>
      <c r="H109" s="64"/>
      <c r="I109" s="163"/>
      <c r="J109" s="163"/>
      <c r="K109" s="163"/>
      <c r="L109" s="163"/>
      <c r="M109" s="163"/>
      <c r="N109" s="163"/>
      <c r="O109" s="163"/>
      <c r="P109" s="163"/>
      <c r="Q109" s="163"/>
      <c r="R109" s="163"/>
      <c r="S109" s="163"/>
      <c r="T109" s="163"/>
      <c r="U109" s="163"/>
      <c r="V109" s="163"/>
      <c r="W109" s="163"/>
      <c r="X109" s="163"/>
      <c r="Y109" s="163"/>
      <c r="Z109" s="163"/>
      <c r="AA109" s="163"/>
      <c r="AB109" s="163"/>
      <c r="AC109" s="163"/>
      <c r="AD109" s="163"/>
      <c r="AE109" s="163"/>
      <c r="AF109" s="163"/>
      <c r="AG109" s="163"/>
      <c r="AH109" s="163"/>
      <c r="AI109" s="163"/>
      <c r="AJ109" s="163"/>
      <c r="AK109" s="163"/>
      <c r="AL109" s="163"/>
      <c r="AM109" s="163"/>
      <c r="AN109" s="163"/>
      <c r="AO109" s="163"/>
      <c r="AP109" s="163"/>
      <c r="AQ109" s="163"/>
      <c r="AR109" s="163"/>
      <c r="AS109" s="163"/>
      <c r="AT109" s="163"/>
      <c r="AU109" s="163"/>
      <c r="AV109" s="163"/>
      <c r="AW109" s="163"/>
      <c r="AX109" s="163"/>
      <c r="AY109" s="163"/>
      <c r="AZ109" s="163"/>
      <c r="BA109" s="163"/>
      <c r="BB109" s="163"/>
      <c r="BC109" s="163"/>
      <c r="BD109" s="163"/>
      <c r="BE109" s="163"/>
      <c r="BF109" s="163"/>
      <c r="BG109" s="163"/>
      <c r="BH109" s="163"/>
      <c r="BI109" s="163"/>
      <c r="BJ109" s="163"/>
      <c r="BK109" s="163"/>
      <c r="BL109" s="163"/>
      <c r="BM109" s="163"/>
      <c r="BN109" s="163"/>
      <c r="BO109" s="163"/>
      <c r="BP109" s="163"/>
      <c r="BQ109" s="163"/>
      <c r="BR109" s="163"/>
      <c r="BS109" s="163"/>
      <c r="BT109" s="163"/>
      <c r="BU109" s="163"/>
      <c r="BV109" s="163"/>
      <c r="BW109" s="163"/>
      <c r="BX109" s="163"/>
      <c r="BY109" s="163"/>
      <c r="BZ109" s="163"/>
      <c r="CA109" s="163"/>
      <c r="CB109" s="163"/>
      <c r="CC109" s="163"/>
      <c r="CD109" s="163"/>
      <c r="CE109" s="163"/>
      <c r="CF109" s="163"/>
      <c r="CG109" s="163"/>
      <c r="CH109" s="163"/>
      <c r="CI109" s="163"/>
      <c r="CJ109" s="163"/>
      <c r="CK109" s="163"/>
      <c r="CL109" s="163"/>
      <c r="CM109" s="163"/>
      <c r="CN109" s="163"/>
      <c r="CO109" s="163"/>
      <c r="CP109" s="163"/>
      <c r="CQ109" s="163"/>
      <c r="CR109" s="163"/>
      <c r="CS109" s="163"/>
      <c r="CT109" s="163"/>
      <c r="CU109" s="163"/>
      <c r="CV109" s="163"/>
      <c r="CW109" s="163"/>
      <c r="CX109" s="163"/>
      <c r="CY109" s="163"/>
      <c r="CZ109" s="163"/>
      <c r="DA109" s="163"/>
      <c r="DB109" s="163"/>
      <c r="DC109" s="163"/>
      <c r="DD109" s="163"/>
      <c r="DE109" s="163"/>
      <c r="DF109" s="163"/>
      <c r="DG109" s="163"/>
      <c r="DH109" s="163"/>
      <c r="DI109" s="163"/>
      <c r="DJ109" s="163"/>
      <c r="DK109" s="163"/>
      <c r="DL109" s="163"/>
      <c r="DM109" s="163"/>
      <c r="DN109" s="163"/>
      <c r="DO109" s="163"/>
      <c r="DP109" s="163"/>
      <c r="DQ109" s="163"/>
      <c r="DR109" s="163"/>
      <c r="DS109" s="163"/>
      <c r="DT109" s="163"/>
      <c r="DU109" s="163"/>
      <c r="DV109" s="163"/>
      <c r="DW109" s="163"/>
      <c r="DX109" s="163"/>
      <c r="DY109" s="163"/>
      <c r="DZ109" s="163"/>
      <c r="EA109" s="163"/>
      <c r="EB109" s="163"/>
      <c r="EC109" s="163"/>
      <c r="ED109" s="163"/>
      <c r="EE109" s="163"/>
      <c r="EF109" s="163"/>
      <c r="EG109" s="163"/>
      <c r="EH109" s="163"/>
      <c r="EI109" s="163"/>
      <c r="EJ109" s="163"/>
      <c r="EK109" s="163"/>
      <c r="EL109" s="163"/>
      <c r="EM109" s="163"/>
      <c r="EN109" s="163"/>
      <c r="EO109" s="163"/>
      <c r="EP109" s="163"/>
      <c r="EQ109" s="163"/>
      <c r="ER109" s="163"/>
      <c r="ES109" s="163"/>
      <c r="ET109" s="163"/>
      <c r="EU109" s="163"/>
      <c r="EV109" s="163"/>
      <c r="EW109" s="163"/>
      <c r="EX109" s="163"/>
      <c r="EY109" s="163"/>
      <c r="EZ109" s="163"/>
      <c r="FA109" s="163"/>
      <c r="FB109" s="163"/>
      <c r="FC109" s="163"/>
      <c r="FD109" s="163"/>
      <c r="FE109" s="163"/>
      <c r="FF109" s="163"/>
      <c r="FG109" s="163"/>
      <c r="FH109" s="163"/>
      <c r="FI109" s="163"/>
      <c r="FJ109" s="163"/>
      <c r="FK109" s="163"/>
      <c r="FL109" s="163"/>
      <c r="FM109" s="163"/>
      <c r="FN109" s="163"/>
      <c r="FO109" s="163"/>
      <c r="FP109" s="163"/>
      <c r="FQ109" s="163"/>
      <c r="FR109" s="163"/>
      <c r="FS109" s="163"/>
      <c r="FT109" s="163"/>
      <c r="FU109" s="163"/>
      <c r="FV109" s="163"/>
      <c r="FW109" s="163"/>
      <c r="FX109" s="163"/>
      <c r="FY109" s="163"/>
      <c r="FZ109" s="163"/>
      <c r="GA109" s="163"/>
      <c r="GB109" s="163"/>
      <c r="GC109" s="163"/>
      <c r="GD109" s="163"/>
      <c r="GE109" s="163"/>
      <c r="GF109" s="163"/>
      <c r="GG109" s="163"/>
      <c r="GH109" s="163"/>
      <c r="GI109" s="163"/>
      <c r="GJ109" s="163"/>
      <c r="GK109" s="163"/>
      <c r="GL109" s="163"/>
      <c r="GM109" s="163"/>
      <c r="GN109" s="163"/>
      <c r="GO109" s="163"/>
      <c r="GP109" s="163"/>
      <c r="GQ109" s="163"/>
      <c r="GR109" s="163"/>
      <c r="GS109" s="163"/>
      <c r="GT109" s="163"/>
      <c r="GU109" s="163"/>
      <c r="GV109" s="163"/>
      <c r="GW109" s="163"/>
      <c r="GX109" s="163"/>
      <c r="GY109" s="163"/>
      <c r="GZ109" s="163"/>
      <c r="HA109" s="163"/>
      <c r="HB109" s="163"/>
      <c r="HC109" s="163"/>
      <c r="HD109" s="163"/>
      <c r="HE109" s="163"/>
      <c r="HF109" s="163"/>
      <c r="HG109" s="163"/>
      <c r="HH109" s="163"/>
      <c r="HI109" s="163"/>
      <c r="HJ109" s="163"/>
    </row>
    <row r="110" spans="1:218" s="162" customFormat="1" ht="13.8">
      <c r="A110" s="163"/>
      <c r="B110" s="164" t="s">
        <v>154</v>
      </c>
      <c r="C110" s="164" t="s">
        <v>154</v>
      </c>
      <c r="D110" s="164">
        <v>2910</v>
      </c>
      <c r="E110" s="1123"/>
      <c r="F110" s="64"/>
      <c r="G110" s="64"/>
      <c r="H110" s="64"/>
      <c r="I110" s="163"/>
      <c r="J110" s="163"/>
      <c r="K110" s="163"/>
      <c r="L110" s="163"/>
      <c r="M110" s="163"/>
      <c r="N110" s="163"/>
      <c r="O110" s="163"/>
      <c r="P110" s="163"/>
      <c r="Q110" s="163"/>
      <c r="R110" s="163"/>
      <c r="S110" s="163"/>
      <c r="T110" s="163"/>
      <c r="U110" s="163"/>
      <c r="V110" s="163"/>
      <c r="W110" s="163"/>
      <c r="X110" s="163"/>
      <c r="Y110" s="163"/>
      <c r="Z110" s="163"/>
      <c r="AA110" s="163"/>
      <c r="AB110" s="163"/>
      <c r="AC110" s="163"/>
      <c r="AD110" s="163"/>
      <c r="AE110" s="163"/>
      <c r="AF110" s="163"/>
      <c r="AG110" s="163"/>
      <c r="AH110" s="163"/>
      <c r="AI110" s="163"/>
      <c r="AJ110" s="163"/>
      <c r="AK110" s="163"/>
      <c r="AL110" s="163"/>
      <c r="AM110" s="163"/>
      <c r="AN110" s="163"/>
      <c r="AO110" s="163"/>
      <c r="AP110" s="163"/>
      <c r="AQ110" s="163"/>
      <c r="AR110" s="163"/>
      <c r="AS110" s="163"/>
      <c r="AT110" s="163"/>
      <c r="AU110" s="163"/>
      <c r="AV110" s="163"/>
      <c r="AW110" s="163"/>
      <c r="AX110" s="163"/>
      <c r="AY110" s="163"/>
      <c r="AZ110" s="163"/>
      <c r="BA110" s="163"/>
      <c r="BB110" s="163"/>
      <c r="BC110" s="163"/>
      <c r="BD110" s="163"/>
      <c r="BE110" s="163"/>
      <c r="BF110" s="163"/>
      <c r="BG110" s="163"/>
      <c r="BH110" s="163"/>
      <c r="BI110" s="163"/>
      <c r="BJ110" s="163"/>
      <c r="BK110" s="163"/>
      <c r="BL110" s="163"/>
      <c r="BM110" s="163"/>
      <c r="BN110" s="163"/>
      <c r="BO110" s="163"/>
      <c r="BP110" s="163"/>
      <c r="BQ110" s="163"/>
      <c r="BR110" s="163"/>
      <c r="BS110" s="163"/>
      <c r="BT110" s="163"/>
      <c r="BU110" s="163"/>
      <c r="BV110" s="163"/>
      <c r="BW110" s="163"/>
      <c r="BX110" s="163"/>
      <c r="BY110" s="163"/>
      <c r="BZ110" s="163"/>
      <c r="CA110" s="163"/>
      <c r="CB110" s="163"/>
      <c r="CC110" s="163"/>
      <c r="CD110" s="163"/>
      <c r="CE110" s="163"/>
      <c r="CF110" s="163"/>
      <c r="CG110" s="163"/>
      <c r="CH110" s="163"/>
      <c r="CI110" s="163"/>
      <c r="CJ110" s="163"/>
      <c r="CK110" s="163"/>
      <c r="CL110" s="163"/>
      <c r="CM110" s="163"/>
      <c r="CN110" s="163"/>
      <c r="CO110" s="163"/>
      <c r="CP110" s="163"/>
      <c r="CQ110" s="163"/>
      <c r="CR110" s="163"/>
      <c r="CS110" s="163"/>
      <c r="CT110" s="163"/>
      <c r="CU110" s="163"/>
      <c r="CV110" s="163"/>
      <c r="CW110" s="163"/>
      <c r="CX110" s="163"/>
      <c r="CY110" s="163"/>
      <c r="CZ110" s="163"/>
      <c r="DA110" s="163"/>
      <c r="DB110" s="163"/>
      <c r="DC110" s="163"/>
      <c r="DD110" s="163"/>
      <c r="DE110" s="163"/>
      <c r="DF110" s="163"/>
      <c r="DG110" s="163"/>
      <c r="DH110" s="163"/>
      <c r="DI110" s="163"/>
      <c r="DJ110" s="163"/>
      <c r="DK110" s="163"/>
      <c r="DL110" s="163"/>
      <c r="DM110" s="163"/>
      <c r="DN110" s="163"/>
      <c r="DO110" s="163"/>
      <c r="DP110" s="163"/>
      <c r="DQ110" s="163"/>
      <c r="DR110" s="163"/>
      <c r="DS110" s="163"/>
      <c r="DT110" s="163"/>
      <c r="DU110" s="163"/>
      <c r="DV110" s="163"/>
      <c r="DW110" s="163"/>
      <c r="DX110" s="163"/>
      <c r="DY110" s="163"/>
      <c r="DZ110" s="163"/>
      <c r="EA110" s="163"/>
      <c r="EB110" s="163"/>
      <c r="EC110" s="163"/>
      <c r="ED110" s="163"/>
      <c r="EE110" s="163"/>
      <c r="EF110" s="163"/>
      <c r="EG110" s="163"/>
      <c r="EH110" s="163"/>
      <c r="EI110" s="163"/>
      <c r="EJ110" s="163"/>
      <c r="EK110" s="163"/>
      <c r="EL110" s="163"/>
      <c r="EM110" s="163"/>
      <c r="EN110" s="163"/>
      <c r="EO110" s="163"/>
      <c r="EP110" s="163"/>
      <c r="EQ110" s="163"/>
      <c r="ER110" s="163"/>
      <c r="ES110" s="163"/>
      <c r="ET110" s="163"/>
      <c r="EU110" s="163"/>
      <c r="EV110" s="163"/>
      <c r="EW110" s="163"/>
      <c r="EX110" s="163"/>
      <c r="EY110" s="163"/>
      <c r="EZ110" s="163"/>
      <c r="FA110" s="163"/>
      <c r="FB110" s="163"/>
      <c r="FC110" s="163"/>
      <c r="FD110" s="163"/>
      <c r="FE110" s="163"/>
      <c r="FF110" s="163"/>
      <c r="FG110" s="163"/>
      <c r="FH110" s="163"/>
      <c r="FI110" s="163"/>
      <c r="FJ110" s="163"/>
      <c r="FK110" s="163"/>
      <c r="FL110" s="163"/>
      <c r="FM110" s="163"/>
      <c r="FN110" s="163"/>
      <c r="FO110" s="163"/>
      <c r="FP110" s="163"/>
      <c r="FQ110" s="163"/>
      <c r="FR110" s="163"/>
      <c r="FS110" s="163"/>
      <c r="FT110" s="163"/>
      <c r="FU110" s="163"/>
      <c r="FV110" s="163"/>
      <c r="FW110" s="163"/>
      <c r="FX110" s="163"/>
      <c r="FY110" s="163"/>
      <c r="FZ110" s="163"/>
      <c r="GA110" s="163"/>
      <c r="GB110" s="163"/>
      <c r="GC110" s="163"/>
      <c r="GD110" s="163"/>
      <c r="GE110" s="163"/>
      <c r="GF110" s="163"/>
      <c r="GG110" s="163"/>
      <c r="GH110" s="163"/>
      <c r="GI110" s="163"/>
      <c r="GJ110" s="163"/>
      <c r="GK110" s="163"/>
      <c r="GL110" s="163"/>
      <c r="GM110" s="163"/>
      <c r="GN110" s="163"/>
      <c r="GO110" s="163"/>
      <c r="GP110" s="163"/>
      <c r="GQ110" s="163"/>
      <c r="GR110" s="163"/>
      <c r="GS110" s="163"/>
      <c r="GT110" s="163"/>
      <c r="GU110" s="163"/>
      <c r="GV110" s="163"/>
      <c r="GW110" s="163"/>
      <c r="GX110" s="163"/>
      <c r="GY110" s="163"/>
      <c r="GZ110" s="163"/>
      <c r="HA110" s="163"/>
      <c r="HB110" s="163"/>
      <c r="HC110" s="163"/>
      <c r="HD110" s="163"/>
      <c r="HE110" s="163"/>
      <c r="HF110" s="163"/>
      <c r="HG110" s="163"/>
      <c r="HH110" s="163"/>
      <c r="HI110" s="163"/>
      <c r="HJ110" s="163"/>
    </row>
    <row r="111" spans="1:218" s="162" customFormat="1" ht="13.8">
      <c r="A111" s="163"/>
      <c r="B111" s="164" t="s">
        <v>154</v>
      </c>
      <c r="C111" s="164" t="s">
        <v>154</v>
      </c>
      <c r="D111" s="164">
        <v>292</v>
      </c>
      <c r="E111" s="1123"/>
      <c r="F111" s="64"/>
      <c r="G111" s="64"/>
      <c r="H111" s="64"/>
      <c r="I111" s="163"/>
      <c r="J111" s="163"/>
      <c r="K111" s="163"/>
      <c r="L111" s="163"/>
      <c r="M111" s="163"/>
      <c r="N111" s="163"/>
      <c r="O111" s="163"/>
      <c r="P111" s="163"/>
      <c r="Q111" s="163"/>
      <c r="R111" s="163"/>
      <c r="S111" s="163"/>
      <c r="T111" s="163"/>
      <c r="U111" s="163"/>
      <c r="V111" s="163"/>
      <c r="W111" s="163"/>
      <c r="X111" s="163"/>
      <c r="Y111" s="163"/>
      <c r="Z111" s="163"/>
      <c r="AA111" s="163"/>
      <c r="AB111" s="163"/>
      <c r="AC111" s="163"/>
      <c r="AD111" s="163"/>
      <c r="AE111" s="163"/>
      <c r="AF111" s="163"/>
      <c r="AG111" s="163"/>
      <c r="AH111" s="163"/>
      <c r="AI111" s="163"/>
      <c r="AJ111" s="163"/>
      <c r="AK111" s="163"/>
      <c r="AL111" s="163"/>
      <c r="AM111" s="163"/>
      <c r="AN111" s="163"/>
      <c r="AO111" s="163"/>
      <c r="AP111" s="163"/>
      <c r="AQ111" s="163"/>
      <c r="AR111" s="163"/>
      <c r="AS111" s="163"/>
      <c r="AT111" s="163"/>
      <c r="AU111" s="163"/>
      <c r="AV111" s="163"/>
      <c r="AW111" s="163"/>
      <c r="AX111" s="163"/>
      <c r="AY111" s="163"/>
      <c r="AZ111" s="163"/>
      <c r="BA111" s="163"/>
      <c r="BB111" s="163"/>
      <c r="BC111" s="163"/>
      <c r="BD111" s="163"/>
      <c r="BE111" s="163"/>
      <c r="BF111" s="163"/>
      <c r="BG111" s="163"/>
      <c r="BH111" s="163"/>
      <c r="BI111" s="163"/>
      <c r="BJ111" s="163"/>
      <c r="BK111" s="163"/>
      <c r="BL111" s="163"/>
      <c r="BM111" s="163"/>
      <c r="BN111" s="163"/>
      <c r="BO111" s="163"/>
      <c r="BP111" s="163"/>
      <c r="BQ111" s="163"/>
      <c r="BR111" s="163"/>
      <c r="BS111" s="163"/>
      <c r="BT111" s="163"/>
      <c r="BU111" s="163"/>
      <c r="BV111" s="163"/>
      <c r="BW111" s="163"/>
      <c r="BX111" s="163"/>
      <c r="BY111" s="163"/>
      <c r="BZ111" s="163"/>
      <c r="CA111" s="163"/>
      <c r="CB111" s="163"/>
      <c r="CC111" s="163"/>
      <c r="CD111" s="163"/>
      <c r="CE111" s="163"/>
      <c r="CF111" s="163"/>
      <c r="CG111" s="163"/>
      <c r="CH111" s="163"/>
      <c r="CI111" s="163"/>
      <c r="CJ111" s="163"/>
      <c r="CK111" s="163"/>
      <c r="CL111" s="163"/>
      <c r="CM111" s="163"/>
      <c r="CN111" s="163"/>
      <c r="CO111" s="163"/>
      <c r="CP111" s="163"/>
      <c r="CQ111" s="163"/>
      <c r="CR111" s="163"/>
      <c r="CS111" s="163"/>
      <c r="CT111" s="163"/>
      <c r="CU111" s="163"/>
      <c r="CV111" s="163"/>
      <c r="CW111" s="163"/>
      <c r="CX111" s="163"/>
      <c r="CY111" s="163"/>
      <c r="CZ111" s="163"/>
      <c r="DA111" s="163"/>
      <c r="DB111" s="163"/>
      <c r="DC111" s="163"/>
      <c r="DD111" s="163"/>
      <c r="DE111" s="163"/>
      <c r="DF111" s="163"/>
      <c r="DG111" s="163"/>
      <c r="DH111" s="163"/>
      <c r="DI111" s="163"/>
      <c r="DJ111" s="163"/>
      <c r="DK111" s="163"/>
      <c r="DL111" s="163"/>
      <c r="DM111" s="163"/>
      <c r="DN111" s="163"/>
      <c r="DO111" s="163"/>
      <c r="DP111" s="163"/>
      <c r="DQ111" s="163"/>
      <c r="DR111" s="163"/>
      <c r="DS111" s="163"/>
      <c r="DT111" s="163"/>
      <c r="DU111" s="163"/>
      <c r="DV111" s="163"/>
      <c r="DW111" s="163"/>
      <c r="DX111" s="163"/>
      <c r="DY111" s="163"/>
      <c r="DZ111" s="163"/>
      <c r="EA111" s="163"/>
      <c r="EB111" s="163"/>
      <c r="EC111" s="163"/>
      <c r="ED111" s="163"/>
      <c r="EE111" s="163"/>
      <c r="EF111" s="163"/>
      <c r="EG111" s="163"/>
      <c r="EH111" s="163"/>
      <c r="EI111" s="163"/>
      <c r="EJ111" s="163"/>
      <c r="EK111" s="163"/>
      <c r="EL111" s="163"/>
      <c r="EM111" s="163"/>
      <c r="EN111" s="163"/>
      <c r="EO111" s="163"/>
      <c r="EP111" s="163"/>
      <c r="EQ111" s="163"/>
      <c r="ER111" s="163"/>
      <c r="ES111" s="163"/>
      <c r="ET111" s="163"/>
      <c r="EU111" s="163"/>
      <c r="EV111" s="163"/>
      <c r="EW111" s="163"/>
      <c r="EX111" s="163"/>
      <c r="EY111" s="163"/>
      <c r="EZ111" s="163"/>
      <c r="FA111" s="163"/>
      <c r="FB111" s="163"/>
      <c r="FC111" s="163"/>
      <c r="FD111" s="163"/>
      <c r="FE111" s="163"/>
      <c r="FF111" s="163"/>
      <c r="FG111" s="163"/>
      <c r="FH111" s="163"/>
      <c r="FI111" s="163"/>
      <c r="FJ111" s="163"/>
      <c r="FK111" s="163"/>
      <c r="FL111" s="163"/>
      <c r="FM111" s="163"/>
      <c r="FN111" s="163"/>
      <c r="FO111" s="163"/>
      <c r="FP111" s="163"/>
      <c r="FQ111" s="163"/>
      <c r="FR111" s="163"/>
      <c r="FS111" s="163"/>
      <c r="FT111" s="163"/>
      <c r="FU111" s="163"/>
      <c r="FV111" s="163"/>
      <c r="FW111" s="163"/>
      <c r="FX111" s="163"/>
      <c r="FY111" s="163"/>
      <c r="FZ111" s="163"/>
      <c r="GA111" s="163"/>
      <c r="GB111" s="163"/>
      <c r="GC111" s="163"/>
      <c r="GD111" s="163"/>
      <c r="GE111" s="163"/>
      <c r="GF111" s="163"/>
      <c r="GG111" s="163"/>
      <c r="GH111" s="163"/>
      <c r="GI111" s="163"/>
      <c r="GJ111" s="163"/>
      <c r="GK111" s="163"/>
      <c r="GL111" s="163"/>
      <c r="GM111" s="163"/>
      <c r="GN111" s="163"/>
      <c r="GO111" s="163"/>
      <c r="GP111" s="163"/>
      <c r="GQ111" s="163"/>
      <c r="GR111" s="163"/>
      <c r="GS111" s="163"/>
      <c r="GT111" s="163"/>
      <c r="GU111" s="163"/>
      <c r="GV111" s="163"/>
      <c r="GW111" s="163"/>
      <c r="GX111" s="163"/>
      <c r="GY111" s="163"/>
      <c r="GZ111" s="163"/>
      <c r="HA111" s="163"/>
      <c r="HB111" s="163"/>
      <c r="HC111" s="163"/>
      <c r="HD111" s="163"/>
      <c r="HE111" s="163"/>
      <c r="HF111" s="163"/>
      <c r="HG111" s="163"/>
      <c r="HH111" s="163"/>
      <c r="HI111" s="163"/>
      <c r="HJ111" s="163"/>
    </row>
    <row r="112" spans="1:218" s="162" customFormat="1" ht="13.8">
      <c r="A112" s="163"/>
      <c r="B112" s="164" t="s">
        <v>154</v>
      </c>
      <c r="C112" s="164" t="s">
        <v>154</v>
      </c>
      <c r="D112" s="164">
        <v>2920</v>
      </c>
      <c r="E112" s="1123"/>
      <c r="F112" s="64"/>
      <c r="G112" s="64"/>
      <c r="H112" s="64"/>
      <c r="I112" s="163"/>
      <c r="J112" s="163"/>
      <c r="K112" s="163"/>
      <c r="L112" s="163"/>
      <c r="M112" s="163"/>
      <c r="N112" s="163"/>
      <c r="O112" s="163"/>
      <c r="P112" s="163"/>
      <c r="Q112" s="163"/>
      <c r="R112" s="163"/>
      <c r="S112" s="163"/>
      <c r="T112" s="163"/>
      <c r="U112" s="163"/>
      <c r="V112" s="163"/>
      <c r="W112" s="163"/>
      <c r="X112" s="163"/>
      <c r="Y112" s="163"/>
      <c r="Z112" s="163"/>
      <c r="AA112" s="163"/>
      <c r="AB112" s="163"/>
      <c r="AC112" s="163"/>
      <c r="AD112" s="163"/>
      <c r="AE112" s="163"/>
      <c r="AF112" s="163"/>
      <c r="AG112" s="163"/>
      <c r="AH112" s="163"/>
      <c r="AI112" s="163"/>
      <c r="AJ112" s="163"/>
      <c r="AK112" s="163"/>
      <c r="AL112" s="163"/>
      <c r="AM112" s="163"/>
      <c r="AN112" s="163"/>
      <c r="AO112" s="163"/>
      <c r="AP112" s="163"/>
      <c r="AQ112" s="163"/>
      <c r="AR112" s="163"/>
      <c r="AS112" s="163"/>
      <c r="AT112" s="163"/>
      <c r="AU112" s="163"/>
      <c r="AV112" s="163"/>
      <c r="AW112" s="163"/>
      <c r="AX112" s="163"/>
      <c r="AY112" s="163"/>
      <c r="AZ112" s="163"/>
      <c r="BA112" s="163"/>
      <c r="BB112" s="163"/>
      <c r="BC112" s="163"/>
      <c r="BD112" s="163"/>
      <c r="BE112" s="163"/>
      <c r="BF112" s="163"/>
      <c r="BG112" s="163"/>
      <c r="BH112" s="163"/>
      <c r="BI112" s="163"/>
      <c r="BJ112" s="163"/>
      <c r="BK112" s="163"/>
      <c r="BL112" s="163"/>
      <c r="BM112" s="163"/>
      <c r="BN112" s="163"/>
      <c r="BO112" s="163"/>
      <c r="BP112" s="163"/>
      <c r="BQ112" s="163"/>
      <c r="BR112" s="163"/>
      <c r="BS112" s="163"/>
      <c r="BT112" s="163"/>
      <c r="BU112" s="163"/>
      <c r="BV112" s="163"/>
      <c r="BW112" s="163"/>
      <c r="BX112" s="163"/>
      <c r="BY112" s="163"/>
      <c r="BZ112" s="163"/>
      <c r="CA112" s="163"/>
      <c r="CB112" s="163"/>
      <c r="CC112" s="163"/>
      <c r="CD112" s="163"/>
      <c r="CE112" s="163"/>
      <c r="CF112" s="163"/>
      <c r="CG112" s="163"/>
      <c r="CH112" s="163"/>
      <c r="CI112" s="163"/>
      <c r="CJ112" s="163"/>
      <c r="CK112" s="163"/>
      <c r="CL112" s="163"/>
      <c r="CM112" s="163"/>
      <c r="CN112" s="163"/>
      <c r="CO112" s="163"/>
      <c r="CP112" s="163"/>
      <c r="CQ112" s="163"/>
      <c r="CR112" s="163"/>
      <c r="CS112" s="163"/>
      <c r="CT112" s="163"/>
      <c r="CU112" s="163"/>
      <c r="CV112" s="163"/>
      <c r="CW112" s="163"/>
      <c r="CX112" s="163"/>
      <c r="CY112" s="163"/>
      <c r="CZ112" s="163"/>
      <c r="DA112" s="163"/>
      <c r="DB112" s="163"/>
      <c r="DC112" s="163"/>
      <c r="DD112" s="163"/>
      <c r="DE112" s="163"/>
      <c r="DF112" s="163"/>
      <c r="DG112" s="163"/>
      <c r="DH112" s="163"/>
      <c r="DI112" s="163"/>
      <c r="DJ112" s="163"/>
      <c r="DK112" s="163"/>
      <c r="DL112" s="163"/>
      <c r="DM112" s="163"/>
      <c r="DN112" s="163"/>
      <c r="DO112" s="163"/>
      <c r="DP112" s="163"/>
      <c r="DQ112" s="163"/>
      <c r="DR112" s="163"/>
      <c r="DS112" s="163"/>
      <c r="DT112" s="163"/>
      <c r="DU112" s="163"/>
      <c r="DV112" s="163"/>
      <c r="DW112" s="163"/>
      <c r="DX112" s="163"/>
      <c r="DY112" s="163"/>
      <c r="DZ112" s="163"/>
      <c r="EA112" s="163"/>
      <c r="EB112" s="163"/>
      <c r="EC112" s="163"/>
      <c r="ED112" s="163"/>
      <c r="EE112" s="163"/>
      <c r="EF112" s="163"/>
      <c r="EG112" s="163"/>
      <c r="EH112" s="163"/>
      <c r="EI112" s="163"/>
      <c r="EJ112" s="163"/>
      <c r="EK112" s="163"/>
      <c r="EL112" s="163"/>
      <c r="EM112" s="163"/>
      <c r="EN112" s="163"/>
      <c r="EO112" s="163"/>
      <c r="EP112" s="163"/>
      <c r="EQ112" s="163"/>
      <c r="ER112" s="163"/>
      <c r="ES112" s="163"/>
      <c r="ET112" s="163"/>
      <c r="EU112" s="163"/>
      <c r="EV112" s="163"/>
      <c r="EW112" s="163"/>
      <c r="EX112" s="163"/>
      <c r="EY112" s="163"/>
      <c r="EZ112" s="163"/>
      <c r="FA112" s="163"/>
      <c r="FB112" s="163"/>
      <c r="FC112" s="163"/>
      <c r="FD112" s="163"/>
      <c r="FE112" s="163"/>
      <c r="FF112" s="163"/>
      <c r="FG112" s="163"/>
      <c r="FH112" s="163"/>
      <c r="FI112" s="163"/>
      <c r="FJ112" s="163"/>
      <c r="FK112" s="163"/>
      <c r="FL112" s="163"/>
      <c r="FM112" s="163"/>
      <c r="FN112" s="163"/>
      <c r="FO112" s="163"/>
      <c r="FP112" s="163"/>
      <c r="FQ112" s="163"/>
      <c r="FR112" s="163"/>
      <c r="FS112" s="163"/>
      <c r="FT112" s="163"/>
      <c r="FU112" s="163"/>
      <c r="FV112" s="163"/>
      <c r="FW112" s="163"/>
      <c r="FX112" s="163"/>
      <c r="FY112" s="163"/>
      <c r="FZ112" s="163"/>
      <c r="GA112" s="163"/>
      <c r="GB112" s="163"/>
      <c r="GC112" s="163"/>
      <c r="GD112" s="163"/>
      <c r="GE112" s="163"/>
      <c r="GF112" s="163"/>
      <c r="GG112" s="163"/>
      <c r="GH112" s="163"/>
      <c r="GI112" s="163"/>
      <c r="GJ112" s="163"/>
      <c r="GK112" s="163"/>
      <c r="GL112" s="163"/>
      <c r="GM112" s="163"/>
      <c r="GN112" s="163"/>
      <c r="GO112" s="163"/>
      <c r="GP112" s="163"/>
      <c r="GQ112" s="163"/>
      <c r="GR112" s="163"/>
      <c r="GS112" s="163"/>
      <c r="GT112" s="163"/>
      <c r="GU112" s="163"/>
      <c r="GV112" s="163"/>
      <c r="GW112" s="163"/>
      <c r="GX112" s="163"/>
      <c r="GY112" s="163"/>
      <c r="GZ112" s="163"/>
      <c r="HA112" s="163"/>
      <c r="HB112" s="163"/>
      <c r="HC112" s="163"/>
      <c r="HD112" s="163"/>
      <c r="HE112" s="163"/>
      <c r="HF112" s="163"/>
      <c r="HG112" s="163"/>
      <c r="HH112" s="163"/>
      <c r="HI112" s="163"/>
      <c r="HJ112" s="163"/>
    </row>
    <row r="113" spans="1:218" s="162" customFormat="1" ht="13.8">
      <c r="A113" s="163"/>
      <c r="B113" s="164" t="s">
        <v>154</v>
      </c>
      <c r="C113" s="164" t="s">
        <v>154</v>
      </c>
      <c r="D113" s="164">
        <v>293</v>
      </c>
      <c r="E113" s="1123"/>
      <c r="F113" s="64"/>
      <c r="G113" s="64"/>
      <c r="H113" s="64"/>
      <c r="I113" s="163"/>
      <c r="J113" s="163"/>
      <c r="K113" s="163"/>
      <c r="L113" s="163"/>
      <c r="M113" s="163"/>
      <c r="N113" s="163"/>
      <c r="O113" s="163"/>
      <c r="P113" s="163"/>
      <c r="Q113" s="163"/>
      <c r="R113" s="163"/>
      <c r="S113" s="163"/>
      <c r="T113" s="163"/>
      <c r="U113" s="163"/>
      <c r="V113" s="163"/>
      <c r="W113" s="163"/>
      <c r="X113" s="163"/>
      <c r="Y113" s="163"/>
      <c r="Z113" s="163"/>
      <c r="AA113" s="163"/>
      <c r="AB113" s="163"/>
      <c r="AC113" s="163"/>
      <c r="AD113" s="163"/>
      <c r="AE113" s="163"/>
      <c r="AF113" s="163"/>
      <c r="AG113" s="163"/>
      <c r="AH113" s="163"/>
      <c r="AI113" s="163"/>
      <c r="AJ113" s="163"/>
      <c r="AK113" s="163"/>
      <c r="AL113" s="163"/>
      <c r="AM113" s="163"/>
      <c r="AN113" s="163"/>
      <c r="AO113" s="163"/>
      <c r="AP113" s="163"/>
      <c r="AQ113" s="163"/>
      <c r="AR113" s="163"/>
      <c r="AS113" s="163"/>
      <c r="AT113" s="163"/>
      <c r="AU113" s="163"/>
      <c r="AV113" s="163"/>
      <c r="AW113" s="163"/>
      <c r="AX113" s="163"/>
      <c r="AY113" s="163"/>
      <c r="AZ113" s="163"/>
      <c r="BA113" s="163"/>
      <c r="BB113" s="163"/>
      <c r="BC113" s="163"/>
      <c r="BD113" s="163"/>
      <c r="BE113" s="163"/>
      <c r="BF113" s="163"/>
      <c r="BG113" s="163"/>
      <c r="BH113" s="163"/>
      <c r="BI113" s="163"/>
      <c r="BJ113" s="163"/>
      <c r="BK113" s="163"/>
      <c r="BL113" s="163"/>
      <c r="BM113" s="163"/>
      <c r="BN113" s="163"/>
      <c r="BO113" s="163"/>
      <c r="BP113" s="163"/>
      <c r="BQ113" s="163"/>
      <c r="BR113" s="163"/>
      <c r="BS113" s="163"/>
      <c r="BT113" s="163"/>
      <c r="BU113" s="163"/>
      <c r="BV113" s="163"/>
      <c r="BW113" s="163"/>
      <c r="BX113" s="163"/>
      <c r="BY113" s="163"/>
      <c r="BZ113" s="163"/>
      <c r="CA113" s="163"/>
      <c r="CB113" s="163"/>
      <c r="CC113" s="163"/>
      <c r="CD113" s="163"/>
      <c r="CE113" s="163"/>
      <c r="CF113" s="163"/>
      <c r="CG113" s="163"/>
      <c r="CH113" s="163"/>
      <c r="CI113" s="163"/>
      <c r="CJ113" s="163"/>
      <c r="CK113" s="163"/>
      <c r="CL113" s="163"/>
      <c r="CM113" s="163"/>
      <c r="CN113" s="163"/>
      <c r="CO113" s="163"/>
      <c r="CP113" s="163"/>
      <c r="CQ113" s="163"/>
      <c r="CR113" s="163"/>
      <c r="CS113" s="163"/>
      <c r="CT113" s="163"/>
      <c r="CU113" s="163"/>
      <c r="CV113" s="163"/>
      <c r="CW113" s="163"/>
      <c r="CX113" s="163"/>
      <c r="CY113" s="163"/>
      <c r="CZ113" s="163"/>
      <c r="DA113" s="163"/>
      <c r="DB113" s="163"/>
      <c r="DC113" s="163"/>
      <c r="DD113" s="163"/>
      <c r="DE113" s="163"/>
      <c r="DF113" s="163"/>
      <c r="DG113" s="163"/>
      <c r="DH113" s="163"/>
      <c r="DI113" s="163"/>
      <c r="DJ113" s="163"/>
      <c r="DK113" s="163"/>
      <c r="DL113" s="163"/>
      <c r="DM113" s="163"/>
      <c r="DN113" s="163"/>
      <c r="DO113" s="163"/>
      <c r="DP113" s="163"/>
      <c r="DQ113" s="163"/>
      <c r="DR113" s="163"/>
      <c r="DS113" s="163"/>
      <c r="DT113" s="163"/>
      <c r="DU113" s="163"/>
      <c r="DV113" s="163"/>
      <c r="DW113" s="163"/>
      <c r="DX113" s="163"/>
      <c r="DY113" s="163"/>
      <c r="DZ113" s="163"/>
      <c r="EA113" s="163"/>
      <c r="EB113" s="163"/>
      <c r="EC113" s="163"/>
      <c r="ED113" s="163"/>
      <c r="EE113" s="163"/>
      <c r="EF113" s="163"/>
      <c r="EG113" s="163"/>
      <c r="EH113" s="163"/>
      <c r="EI113" s="163"/>
      <c r="EJ113" s="163"/>
      <c r="EK113" s="163"/>
      <c r="EL113" s="163"/>
      <c r="EM113" s="163"/>
      <c r="EN113" s="163"/>
      <c r="EO113" s="163"/>
      <c r="EP113" s="163"/>
      <c r="EQ113" s="163"/>
      <c r="ER113" s="163"/>
      <c r="ES113" s="163"/>
      <c r="ET113" s="163"/>
      <c r="EU113" s="163"/>
      <c r="EV113" s="163"/>
      <c r="EW113" s="163"/>
      <c r="EX113" s="163"/>
      <c r="EY113" s="163"/>
      <c r="EZ113" s="163"/>
      <c r="FA113" s="163"/>
      <c r="FB113" s="163"/>
      <c r="FC113" s="163"/>
      <c r="FD113" s="163"/>
      <c r="FE113" s="163"/>
      <c r="FF113" s="163"/>
      <c r="FG113" s="163"/>
      <c r="FH113" s="163"/>
      <c r="FI113" s="163"/>
      <c r="FJ113" s="163"/>
      <c r="FK113" s="163"/>
      <c r="FL113" s="163"/>
      <c r="FM113" s="163"/>
      <c r="FN113" s="163"/>
      <c r="FO113" s="163"/>
      <c r="FP113" s="163"/>
      <c r="FQ113" s="163"/>
      <c r="FR113" s="163"/>
      <c r="FS113" s="163"/>
      <c r="FT113" s="163"/>
      <c r="FU113" s="163"/>
      <c r="FV113" s="163"/>
      <c r="FW113" s="163"/>
      <c r="FX113" s="163"/>
      <c r="FY113" s="163"/>
      <c r="FZ113" s="163"/>
      <c r="GA113" s="163"/>
      <c r="GB113" s="163"/>
      <c r="GC113" s="163"/>
      <c r="GD113" s="163"/>
      <c r="GE113" s="163"/>
      <c r="GF113" s="163"/>
      <c r="GG113" s="163"/>
      <c r="GH113" s="163"/>
      <c r="GI113" s="163"/>
      <c r="GJ113" s="163"/>
      <c r="GK113" s="163"/>
      <c r="GL113" s="163"/>
      <c r="GM113" s="163"/>
      <c r="GN113" s="163"/>
      <c r="GO113" s="163"/>
      <c r="GP113" s="163"/>
      <c r="GQ113" s="163"/>
      <c r="GR113" s="163"/>
      <c r="GS113" s="163"/>
      <c r="GT113" s="163"/>
      <c r="GU113" s="163"/>
      <c r="GV113" s="163"/>
      <c r="GW113" s="163"/>
      <c r="GX113" s="163"/>
      <c r="GY113" s="163"/>
      <c r="GZ113" s="163"/>
      <c r="HA113" s="163"/>
      <c r="HB113" s="163"/>
      <c r="HC113" s="163"/>
      <c r="HD113" s="163"/>
      <c r="HE113" s="163"/>
      <c r="HF113" s="163"/>
      <c r="HG113" s="163"/>
      <c r="HH113" s="163"/>
      <c r="HI113" s="163"/>
      <c r="HJ113" s="163"/>
    </row>
    <row r="114" spans="1:218" s="162" customFormat="1" ht="13.8">
      <c r="A114" s="163"/>
      <c r="B114" s="164" t="s">
        <v>154</v>
      </c>
      <c r="C114" s="164" t="s">
        <v>154</v>
      </c>
      <c r="D114" s="164">
        <v>2932</v>
      </c>
      <c r="E114" s="1124"/>
      <c r="F114" s="64"/>
      <c r="G114" s="64"/>
      <c r="H114" s="64"/>
      <c r="I114" s="163"/>
      <c r="J114" s="163"/>
      <c r="K114" s="163"/>
      <c r="L114" s="163"/>
      <c r="M114" s="163"/>
      <c r="N114" s="163"/>
      <c r="O114" s="163"/>
      <c r="P114" s="163"/>
      <c r="Q114" s="163"/>
      <c r="R114" s="163"/>
      <c r="S114" s="163"/>
      <c r="T114" s="163"/>
      <c r="U114" s="163"/>
      <c r="V114" s="163"/>
      <c r="W114" s="163"/>
      <c r="X114" s="163"/>
      <c r="Y114" s="163"/>
      <c r="Z114" s="163"/>
      <c r="AA114" s="163"/>
      <c r="AB114" s="163"/>
      <c r="AC114" s="163"/>
      <c r="AD114" s="163"/>
      <c r="AE114" s="163"/>
      <c r="AF114" s="163"/>
      <c r="AG114" s="163"/>
      <c r="AH114" s="163"/>
      <c r="AI114" s="163"/>
      <c r="AJ114" s="163"/>
      <c r="AK114" s="163"/>
      <c r="AL114" s="163"/>
      <c r="AM114" s="163"/>
      <c r="AN114" s="163"/>
      <c r="AO114" s="163"/>
      <c r="AP114" s="163"/>
      <c r="AQ114" s="163"/>
      <c r="AR114" s="163"/>
      <c r="AS114" s="163"/>
      <c r="AT114" s="163"/>
      <c r="AU114" s="163"/>
      <c r="AV114" s="163"/>
      <c r="AW114" s="163"/>
      <c r="AX114" s="163"/>
      <c r="AY114" s="163"/>
      <c r="AZ114" s="163"/>
      <c r="BA114" s="163"/>
      <c r="BB114" s="163"/>
      <c r="BC114" s="163"/>
      <c r="BD114" s="163"/>
      <c r="BE114" s="163"/>
      <c r="BF114" s="163"/>
      <c r="BG114" s="163"/>
      <c r="BH114" s="163"/>
      <c r="BI114" s="163"/>
      <c r="BJ114" s="163"/>
      <c r="BK114" s="163"/>
      <c r="BL114" s="163"/>
      <c r="BM114" s="163"/>
      <c r="BN114" s="163"/>
      <c r="BO114" s="163"/>
      <c r="BP114" s="163"/>
      <c r="BQ114" s="163"/>
      <c r="BR114" s="163"/>
      <c r="BS114" s="163"/>
      <c r="BT114" s="163"/>
      <c r="BU114" s="163"/>
      <c r="BV114" s="163"/>
      <c r="BW114" s="163"/>
      <c r="BX114" s="163"/>
      <c r="BY114" s="163"/>
      <c r="BZ114" s="163"/>
      <c r="CA114" s="163"/>
      <c r="CB114" s="163"/>
      <c r="CC114" s="163"/>
      <c r="CD114" s="163"/>
      <c r="CE114" s="163"/>
      <c r="CF114" s="163"/>
      <c r="CG114" s="163"/>
      <c r="CH114" s="163"/>
      <c r="CI114" s="163"/>
      <c r="CJ114" s="163"/>
      <c r="CK114" s="163"/>
      <c r="CL114" s="163"/>
      <c r="CM114" s="163"/>
      <c r="CN114" s="163"/>
      <c r="CO114" s="163"/>
      <c r="CP114" s="163"/>
      <c r="CQ114" s="163"/>
      <c r="CR114" s="163"/>
      <c r="CS114" s="163"/>
      <c r="CT114" s="163"/>
      <c r="CU114" s="163"/>
      <c r="CV114" s="163"/>
      <c r="CW114" s="163"/>
      <c r="CX114" s="163"/>
      <c r="CY114" s="163"/>
      <c r="CZ114" s="163"/>
      <c r="DA114" s="163"/>
      <c r="DB114" s="163"/>
      <c r="DC114" s="163"/>
      <c r="DD114" s="163"/>
      <c r="DE114" s="163"/>
      <c r="DF114" s="163"/>
      <c r="DG114" s="163"/>
      <c r="DH114" s="163"/>
      <c r="DI114" s="163"/>
      <c r="DJ114" s="163"/>
      <c r="DK114" s="163"/>
      <c r="DL114" s="163"/>
      <c r="DM114" s="163"/>
      <c r="DN114" s="163"/>
      <c r="DO114" s="163"/>
      <c r="DP114" s="163"/>
      <c r="DQ114" s="163"/>
      <c r="DR114" s="163"/>
      <c r="DS114" s="163"/>
      <c r="DT114" s="163"/>
      <c r="DU114" s="163"/>
      <c r="DV114" s="163"/>
      <c r="DW114" s="163"/>
      <c r="DX114" s="163"/>
      <c r="DY114" s="163"/>
      <c r="DZ114" s="163"/>
      <c r="EA114" s="163"/>
      <c r="EB114" s="163"/>
      <c r="EC114" s="163"/>
      <c r="ED114" s="163"/>
      <c r="EE114" s="163"/>
      <c r="EF114" s="163"/>
      <c r="EG114" s="163"/>
      <c r="EH114" s="163"/>
      <c r="EI114" s="163"/>
      <c r="EJ114" s="163"/>
      <c r="EK114" s="163"/>
      <c r="EL114" s="163"/>
      <c r="EM114" s="163"/>
      <c r="EN114" s="163"/>
      <c r="EO114" s="163"/>
      <c r="EP114" s="163"/>
      <c r="EQ114" s="163"/>
      <c r="ER114" s="163"/>
      <c r="ES114" s="163"/>
      <c r="ET114" s="163"/>
      <c r="EU114" s="163"/>
      <c r="EV114" s="163"/>
      <c r="EW114" s="163"/>
      <c r="EX114" s="163"/>
      <c r="EY114" s="163"/>
      <c r="EZ114" s="163"/>
      <c r="FA114" s="163"/>
      <c r="FB114" s="163"/>
      <c r="FC114" s="163"/>
      <c r="FD114" s="163"/>
      <c r="FE114" s="163"/>
      <c r="FF114" s="163"/>
      <c r="FG114" s="163"/>
      <c r="FH114" s="163"/>
      <c r="FI114" s="163"/>
      <c r="FJ114" s="163"/>
      <c r="FK114" s="163"/>
      <c r="FL114" s="163"/>
      <c r="FM114" s="163"/>
      <c r="FN114" s="163"/>
      <c r="FO114" s="163"/>
      <c r="FP114" s="163"/>
      <c r="FQ114" s="163"/>
      <c r="FR114" s="163"/>
      <c r="FS114" s="163"/>
      <c r="FT114" s="163"/>
      <c r="FU114" s="163"/>
      <c r="FV114" s="163"/>
      <c r="FW114" s="163"/>
      <c r="FX114" s="163"/>
      <c r="FY114" s="163"/>
      <c r="FZ114" s="163"/>
      <c r="GA114" s="163"/>
      <c r="GB114" s="163"/>
      <c r="GC114" s="163"/>
      <c r="GD114" s="163"/>
      <c r="GE114" s="163"/>
      <c r="GF114" s="163"/>
      <c r="GG114" s="163"/>
      <c r="GH114" s="163"/>
      <c r="GI114" s="163"/>
      <c r="GJ114" s="163"/>
      <c r="GK114" s="163"/>
      <c r="GL114" s="163"/>
      <c r="GM114" s="163"/>
      <c r="GN114" s="163"/>
      <c r="GO114" s="163"/>
      <c r="GP114" s="163"/>
      <c r="GQ114" s="163"/>
      <c r="GR114" s="163"/>
      <c r="GS114" s="163"/>
      <c r="GT114" s="163"/>
      <c r="GU114" s="163"/>
      <c r="GV114" s="163"/>
      <c r="GW114" s="163"/>
      <c r="GX114" s="163"/>
      <c r="GY114" s="163"/>
      <c r="GZ114" s="163"/>
      <c r="HA114" s="163"/>
      <c r="HB114" s="163"/>
      <c r="HC114" s="163"/>
      <c r="HD114" s="163"/>
      <c r="HE114" s="163"/>
      <c r="HF114" s="163"/>
      <c r="HG114" s="163"/>
      <c r="HH114" s="163"/>
      <c r="HI114" s="163"/>
      <c r="HJ114" s="163"/>
    </row>
  </sheetData>
  <mergeCells count="13">
    <mergeCell ref="C24:D24"/>
    <mergeCell ref="E24:E25"/>
    <mergeCell ref="E91:E99"/>
    <mergeCell ref="B18:H18"/>
    <mergeCell ref="B19:H19"/>
    <mergeCell ref="B20:H20"/>
    <mergeCell ref="E26:E37"/>
    <mergeCell ref="E100:E106"/>
    <mergeCell ref="E107:E114"/>
    <mergeCell ref="E64:E88"/>
    <mergeCell ref="E89:E90"/>
    <mergeCell ref="E38:E47"/>
    <mergeCell ref="E48:E63"/>
  </mergeCells>
  <pageMargins left="0.7" right="0.7" top="0.75" bottom="0.75" header="0.3" footer="0.3"/>
  <pageSetup paperSize="9"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849326-3F87-4CFC-91A5-D79D4B691E2C}">
  <dimension ref="A1:F7"/>
  <sheetViews>
    <sheetView showGridLines="0" zoomScaleNormal="100" workbookViewId="0"/>
  </sheetViews>
  <sheetFormatPr defaultColWidth="9.109375" defaultRowHeight="14.4"/>
  <cols>
    <col min="1" max="1" width="9.109375" style="15"/>
    <col min="2" max="2" width="16.88671875" style="15" customWidth="1"/>
    <col min="3" max="3" width="17" style="15" customWidth="1"/>
    <col min="4" max="4" width="16.6640625" style="15" customWidth="1"/>
    <col min="5" max="5" width="19.44140625" style="15" customWidth="1"/>
    <col min="6" max="6" width="17.5546875" style="15" customWidth="1"/>
    <col min="7" max="16384" width="9.109375" style="15"/>
  </cols>
  <sheetData>
    <row r="1" spans="1:6">
      <c r="A1" s="8" t="s">
        <v>210</v>
      </c>
      <c r="C1" s="10"/>
      <c r="D1" s="10"/>
      <c r="E1" s="10"/>
      <c r="F1" s="10"/>
    </row>
    <row r="2" spans="1:6" ht="15" thickBot="1">
      <c r="B2" s="10"/>
      <c r="C2" s="10"/>
      <c r="D2" s="10"/>
      <c r="E2" s="10"/>
      <c r="F2" s="10"/>
    </row>
    <row r="3" spans="1:6" ht="94.2" customHeight="1" thickBot="1">
      <c r="B3" s="34" t="s">
        <v>70</v>
      </c>
      <c r="C3" s="35" t="s">
        <v>71</v>
      </c>
      <c r="D3" s="35" t="s">
        <v>72</v>
      </c>
      <c r="E3" s="34" t="s">
        <v>73</v>
      </c>
      <c r="F3" s="35" t="s">
        <v>74</v>
      </c>
    </row>
    <row r="4" spans="1:6" ht="15" thickBot="1">
      <c r="B4" s="183">
        <v>0</v>
      </c>
      <c r="C4" s="183">
        <v>0</v>
      </c>
      <c r="D4" s="183">
        <v>0</v>
      </c>
      <c r="E4" s="183">
        <v>0</v>
      </c>
      <c r="F4" s="183">
        <v>0</v>
      </c>
    </row>
    <row r="5" spans="1:6">
      <c r="B5" s="11" t="s">
        <v>75</v>
      </c>
      <c r="C5" s="10"/>
      <c r="D5" s="10"/>
      <c r="E5"/>
      <c r="F5" s="10"/>
    </row>
    <row r="7" spans="1:6" ht="49.95" customHeight="1">
      <c r="B7" s="1128" t="s">
        <v>183</v>
      </c>
      <c r="C7" s="1128"/>
      <c r="D7" s="1128"/>
      <c r="E7" s="1128"/>
      <c r="F7" s="1128"/>
    </row>
  </sheetData>
  <mergeCells count="1">
    <mergeCell ref="B7:F7"/>
  </mergeCells>
  <conditionalFormatting sqref="C3:D4 F3:F4">
    <cfRule type="cellIs" dxfId="0" priority="1" stopIfTrue="1" operator="lessThan">
      <formula>0</formula>
    </cfRule>
  </conditionalFormatting>
  <pageMargins left="0.7" right="0.7" top="0.75" bottom="0.75" header="0.3" footer="0.3"/>
  <pageSetup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66C568-DE32-4637-9F25-D45E16EFADE8}">
  <dimension ref="A1:P21"/>
  <sheetViews>
    <sheetView showGridLines="0" zoomScaleNormal="100" workbookViewId="0"/>
  </sheetViews>
  <sheetFormatPr defaultColWidth="8.88671875" defaultRowHeight="14.4"/>
  <cols>
    <col min="1" max="1" width="8.88671875" style="170"/>
    <col min="2" max="2" width="38.5546875" style="170" customWidth="1"/>
    <col min="3" max="3" width="9.88671875" style="170" bestFit="1" customWidth="1"/>
    <col min="4" max="8" width="11.5546875" style="170" customWidth="1"/>
    <col min="9" max="11" width="18.33203125" style="170" customWidth="1"/>
    <col min="12" max="16" width="11.5546875" style="170" customWidth="1"/>
    <col min="17" max="16384" width="8.88671875" style="170"/>
  </cols>
  <sheetData>
    <row r="1" spans="1:16">
      <c r="A1" s="169" t="s">
        <v>211</v>
      </c>
    </row>
    <row r="4" spans="1:16" ht="15" thickBot="1">
      <c r="B4" s="171"/>
      <c r="C4" s="171"/>
      <c r="D4" s="171"/>
      <c r="E4" s="171"/>
      <c r="F4" s="171"/>
      <c r="G4" s="171"/>
      <c r="H4" s="171"/>
      <c r="I4" s="171"/>
      <c r="J4" s="171"/>
      <c r="K4" s="171"/>
      <c r="L4" s="171"/>
      <c r="M4" s="171"/>
      <c r="N4" s="171"/>
      <c r="O4" s="171"/>
      <c r="P4" s="171"/>
    </row>
    <row r="5" spans="1:16" ht="15" customHeight="1" thickBot="1">
      <c r="B5" s="1118" t="s">
        <v>118</v>
      </c>
      <c r="C5" s="1132" t="s">
        <v>175</v>
      </c>
      <c r="D5" s="1133"/>
      <c r="E5" s="1133"/>
      <c r="F5" s="1133"/>
      <c r="G5" s="1133"/>
      <c r="H5" s="1133"/>
      <c r="I5" s="1133"/>
      <c r="J5" s="1133"/>
      <c r="K5" s="1133"/>
      <c r="L5" s="1133"/>
      <c r="M5" s="1133"/>
      <c r="N5" s="1133"/>
      <c r="O5" s="1133"/>
      <c r="P5" s="1133"/>
    </row>
    <row r="6" spans="1:16" ht="32.25" customHeight="1" thickBot="1">
      <c r="B6" s="1118"/>
      <c r="C6" s="102"/>
      <c r="D6" s="1119" t="s">
        <v>77</v>
      </c>
      <c r="E6" s="1118"/>
      <c r="F6" s="1118"/>
      <c r="G6" s="1118"/>
      <c r="H6" s="1118"/>
      <c r="I6" s="1118"/>
      <c r="J6" s="1118"/>
      <c r="K6" s="1118"/>
      <c r="L6" s="1118"/>
      <c r="M6" s="1118"/>
      <c r="N6" s="1118"/>
      <c r="O6" s="1118"/>
      <c r="P6" s="1118"/>
    </row>
    <row r="7" spans="1:16" ht="55.2" customHeight="1" thickBot="1">
      <c r="B7" s="1118"/>
      <c r="C7" s="102"/>
      <c r="D7" s="1119" t="s">
        <v>78</v>
      </c>
      <c r="E7" s="1118"/>
      <c r="F7" s="1118"/>
      <c r="G7" s="1118"/>
      <c r="H7" s="1120"/>
      <c r="I7" s="1134" t="s">
        <v>79</v>
      </c>
      <c r="J7" s="1134" t="s">
        <v>80</v>
      </c>
      <c r="K7" s="1134" t="s">
        <v>81</v>
      </c>
      <c r="L7" s="1129" t="s">
        <v>82</v>
      </c>
      <c r="M7" s="1129" t="s">
        <v>83</v>
      </c>
      <c r="N7" s="1130" t="s">
        <v>7</v>
      </c>
      <c r="O7" s="1131"/>
      <c r="P7" s="1131"/>
    </row>
    <row r="8" spans="1:16" ht="93" customHeight="1" thickBot="1">
      <c r="B8" s="1118"/>
      <c r="C8" s="100"/>
      <c r="D8" s="103" t="s">
        <v>84</v>
      </c>
      <c r="E8" s="105" t="s">
        <v>85</v>
      </c>
      <c r="F8" s="105" t="s">
        <v>86</v>
      </c>
      <c r="G8" s="105" t="s">
        <v>87</v>
      </c>
      <c r="H8" s="99" t="s">
        <v>73</v>
      </c>
      <c r="I8" s="1134"/>
      <c r="J8" s="1134"/>
      <c r="K8" s="1134"/>
      <c r="L8" s="1129"/>
      <c r="M8" s="1129"/>
      <c r="N8" s="172"/>
      <c r="O8" s="105" t="s">
        <v>82</v>
      </c>
      <c r="P8" s="105" t="s">
        <v>83</v>
      </c>
    </row>
    <row r="9" spans="1:16">
      <c r="B9" s="36" t="s">
        <v>88</v>
      </c>
      <c r="C9" s="908">
        <v>61839</v>
      </c>
      <c r="D9" s="908">
        <v>42878</v>
      </c>
      <c r="E9" s="909">
        <v>18729</v>
      </c>
      <c r="F9" s="909">
        <v>152</v>
      </c>
      <c r="G9" s="909">
        <v>80</v>
      </c>
      <c r="H9" s="960">
        <v>3.4531368267268223</v>
      </c>
      <c r="I9" s="910">
        <v>0</v>
      </c>
      <c r="J9" s="910">
        <v>15478</v>
      </c>
      <c r="K9" s="910">
        <v>0</v>
      </c>
      <c r="L9" s="910">
        <v>11380</v>
      </c>
      <c r="M9" s="910">
        <v>295</v>
      </c>
      <c r="N9" s="908">
        <v>-614</v>
      </c>
      <c r="O9" s="909">
        <v>-344</v>
      </c>
      <c r="P9" s="909">
        <v>-143</v>
      </c>
    </row>
    <row r="10" spans="1:16">
      <c r="B10" s="37" t="s">
        <v>89</v>
      </c>
      <c r="C10" s="190">
        <v>267</v>
      </c>
      <c r="D10" s="190">
        <v>267</v>
      </c>
      <c r="E10" s="911">
        <v>0</v>
      </c>
      <c r="F10" s="911">
        <v>0</v>
      </c>
      <c r="G10" s="911">
        <v>0</v>
      </c>
      <c r="H10" s="961">
        <v>0.54161792260541808</v>
      </c>
      <c r="I10" s="912">
        <v>0</v>
      </c>
      <c r="J10" s="912">
        <v>80</v>
      </c>
      <c r="K10" s="912">
        <v>0</v>
      </c>
      <c r="L10" s="912">
        <v>0</v>
      </c>
      <c r="M10" s="912">
        <v>0</v>
      </c>
      <c r="N10" s="190">
        <v>-2</v>
      </c>
      <c r="O10" s="911">
        <v>0</v>
      </c>
      <c r="P10" s="911">
        <v>0</v>
      </c>
    </row>
    <row r="11" spans="1:16">
      <c r="B11" s="37" t="s">
        <v>90</v>
      </c>
      <c r="C11" s="190">
        <v>297461</v>
      </c>
      <c r="D11" s="190">
        <v>266333</v>
      </c>
      <c r="E11" s="911">
        <v>30042</v>
      </c>
      <c r="F11" s="911">
        <v>1086</v>
      </c>
      <c r="G11" s="911">
        <v>0</v>
      </c>
      <c r="H11" s="961">
        <v>2.5653209785352997</v>
      </c>
      <c r="I11" s="912">
        <v>0</v>
      </c>
      <c r="J11" s="912">
        <v>35488</v>
      </c>
      <c r="K11" s="912">
        <v>0</v>
      </c>
      <c r="L11" s="912">
        <v>25559</v>
      </c>
      <c r="M11" s="912">
        <v>3756</v>
      </c>
      <c r="N11" s="190">
        <v>-2472</v>
      </c>
      <c r="O11" s="911">
        <v>-649</v>
      </c>
      <c r="P11" s="911">
        <v>-1240</v>
      </c>
    </row>
    <row r="12" spans="1:16" ht="24">
      <c r="B12" s="37" t="s">
        <v>91</v>
      </c>
      <c r="C12" s="190">
        <v>33703</v>
      </c>
      <c r="D12" s="190">
        <v>10416</v>
      </c>
      <c r="E12" s="911">
        <v>12894</v>
      </c>
      <c r="F12" s="911">
        <v>10393</v>
      </c>
      <c r="G12" s="911">
        <v>0</v>
      </c>
      <c r="H12" s="961">
        <v>6.5154685552840492</v>
      </c>
      <c r="I12" s="912">
        <v>0</v>
      </c>
      <c r="J12" s="912">
        <v>30</v>
      </c>
      <c r="K12" s="912">
        <v>0</v>
      </c>
      <c r="L12" s="912">
        <v>11799</v>
      </c>
      <c r="M12" s="912">
        <v>181</v>
      </c>
      <c r="N12" s="190">
        <v>-1008</v>
      </c>
      <c r="O12" s="911">
        <v>-857</v>
      </c>
      <c r="P12" s="911">
        <v>-59</v>
      </c>
    </row>
    <row r="13" spans="1:16" ht="24">
      <c r="B13" s="37" t="s">
        <v>92</v>
      </c>
      <c r="C13" s="190">
        <v>1363</v>
      </c>
      <c r="D13" s="190">
        <v>1058</v>
      </c>
      <c r="E13" s="911">
        <v>305</v>
      </c>
      <c r="F13" s="911">
        <v>0</v>
      </c>
      <c r="G13" s="911">
        <v>0</v>
      </c>
      <c r="H13" s="961">
        <v>2.0834130051997355</v>
      </c>
      <c r="I13" s="912">
        <v>0</v>
      </c>
      <c r="J13" s="912">
        <v>161</v>
      </c>
      <c r="K13" s="912">
        <v>0</v>
      </c>
      <c r="L13" s="912">
        <v>0</v>
      </c>
      <c r="M13" s="912">
        <v>4</v>
      </c>
      <c r="N13" s="190">
        <v>-7</v>
      </c>
      <c r="O13" s="911">
        <v>0</v>
      </c>
      <c r="P13" s="911">
        <v>-3</v>
      </c>
    </row>
    <row r="14" spans="1:16">
      <c r="B14" s="37" t="s">
        <v>93</v>
      </c>
      <c r="C14" s="190">
        <v>36816</v>
      </c>
      <c r="D14" s="190">
        <v>31886</v>
      </c>
      <c r="E14" s="911">
        <v>4836</v>
      </c>
      <c r="F14" s="911">
        <v>94</v>
      </c>
      <c r="G14" s="911">
        <v>0</v>
      </c>
      <c r="H14" s="961">
        <v>1.548496450823823</v>
      </c>
      <c r="I14" s="912">
        <v>0</v>
      </c>
      <c r="J14" s="912">
        <v>3546</v>
      </c>
      <c r="K14" s="912">
        <v>0</v>
      </c>
      <c r="L14" s="912">
        <v>2189</v>
      </c>
      <c r="M14" s="912">
        <v>2093</v>
      </c>
      <c r="N14" s="190">
        <v>-1713</v>
      </c>
      <c r="O14" s="911">
        <v>-47</v>
      </c>
      <c r="P14" s="911">
        <v>-1531</v>
      </c>
    </row>
    <row r="15" spans="1:16" ht="24">
      <c r="B15" s="37" t="s">
        <v>94</v>
      </c>
      <c r="C15" s="190">
        <v>200126</v>
      </c>
      <c r="D15" s="190">
        <v>178312</v>
      </c>
      <c r="E15" s="911">
        <v>21311</v>
      </c>
      <c r="F15" s="911">
        <v>503</v>
      </c>
      <c r="G15" s="911">
        <v>0</v>
      </c>
      <c r="H15" s="961">
        <v>1.7358274592235048</v>
      </c>
      <c r="I15" s="912">
        <v>0</v>
      </c>
      <c r="J15" s="912">
        <v>34215</v>
      </c>
      <c r="K15" s="912">
        <v>0</v>
      </c>
      <c r="L15" s="912">
        <v>27624</v>
      </c>
      <c r="M15" s="912">
        <v>6428</v>
      </c>
      <c r="N15" s="190">
        <v>-6093</v>
      </c>
      <c r="O15" s="911">
        <v>-532</v>
      </c>
      <c r="P15" s="911">
        <v>-4961</v>
      </c>
    </row>
    <row r="16" spans="1:16">
      <c r="B16" s="37" t="s">
        <v>95</v>
      </c>
      <c r="C16" s="190">
        <v>35625</v>
      </c>
      <c r="D16" s="190">
        <v>31379</v>
      </c>
      <c r="E16" s="911">
        <v>4198</v>
      </c>
      <c r="F16" s="911">
        <v>48</v>
      </c>
      <c r="G16" s="911">
        <v>0</v>
      </c>
      <c r="H16" s="961">
        <v>2.9236230297149195</v>
      </c>
      <c r="I16" s="912">
        <v>0</v>
      </c>
      <c r="J16" s="912">
        <v>2076</v>
      </c>
      <c r="K16" s="912">
        <v>0</v>
      </c>
      <c r="L16" s="912">
        <v>6933</v>
      </c>
      <c r="M16" s="912">
        <v>329</v>
      </c>
      <c r="N16" s="190">
        <v>-476</v>
      </c>
      <c r="O16" s="911">
        <v>-225</v>
      </c>
      <c r="P16" s="911">
        <v>-143</v>
      </c>
    </row>
    <row r="17" spans="2:16">
      <c r="B17" s="37" t="s">
        <v>96</v>
      </c>
      <c r="C17" s="190">
        <v>289076</v>
      </c>
      <c r="D17" s="190">
        <v>274540</v>
      </c>
      <c r="E17" s="911">
        <v>14536</v>
      </c>
      <c r="F17" s="911">
        <v>0</v>
      </c>
      <c r="G17" s="911">
        <v>0</v>
      </c>
      <c r="H17" s="961">
        <v>2.3768684483856397</v>
      </c>
      <c r="I17" s="912">
        <v>0</v>
      </c>
      <c r="J17" s="912">
        <v>202645</v>
      </c>
      <c r="K17" s="912">
        <v>0</v>
      </c>
      <c r="L17" s="912">
        <v>1439</v>
      </c>
      <c r="M17" s="912">
        <v>295</v>
      </c>
      <c r="N17" s="190">
        <v>-1792</v>
      </c>
      <c r="O17" s="911">
        <v>-132</v>
      </c>
      <c r="P17" s="911">
        <v>-189</v>
      </c>
    </row>
    <row r="18" spans="2:16">
      <c r="B18" s="37" t="s">
        <v>97</v>
      </c>
      <c r="C18" s="190">
        <v>4597</v>
      </c>
      <c r="D18" s="190">
        <v>2594</v>
      </c>
      <c r="E18" s="911">
        <v>1977</v>
      </c>
      <c r="F18" s="911">
        <v>26</v>
      </c>
      <c r="G18" s="911">
        <v>0</v>
      </c>
      <c r="H18" s="961">
        <v>4.3363364816323733</v>
      </c>
      <c r="I18" s="912">
        <v>0</v>
      </c>
      <c r="J18" s="912">
        <v>690</v>
      </c>
      <c r="K18" s="912">
        <v>0</v>
      </c>
      <c r="L18" s="912">
        <v>365</v>
      </c>
      <c r="M18" s="912">
        <v>25</v>
      </c>
      <c r="N18" s="190">
        <v>-40</v>
      </c>
      <c r="O18" s="911">
        <v>-10</v>
      </c>
      <c r="P18" s="911">
        <v>-19</v>
      </c>
    </row>
    <row r="19" spans="2:16">
      <c r="B19" s="37" t="s">
        <v>98</v>
      </c>
      <c r="C19" s="190">
        <v>380578</v>
      </c>
      <c r="D19" s="190">
        <v>321963</v>
      </c>
      <c r="E19" s="911">
        <v>57392</v>
      </c>
      <c r="F19" s="911">
        <v>1223</v>
      </c>
      <c r="G19" s="911">
        <v>0</v>
      </c>
      <c r="H19" s="961">
        <v>2.9996295682301803</v>
      </c>
      <c r="I19" s="912">
        <v>0</v>
      </c>
      <c r="J19" s="912">
        <v>272776</v>
      </c>
      <c r="K19" s="912">
        <v>0</v>
      </c>
      <c r="L19" s="912">
        <v>38813</v>
      </c>
      <c r="M19" s="912">
        <v>3808</v>
      </c>
      <c r="N19" s="190">
        <v>-4135</v>
      </c>
      <c r="O19" s="911">
        <v>-893</v>
      </c>
      <c r="P19" s="911">
        <v>-1489</v>
      </c>
    </row>
    <row r="20" spans="2:16">
      <c r="B20" s="37" t="s">
        <v>99</v>
      </c>
      <c r="C20" s="190">
        <v>0</v>
      </c>
      <c r="D20" s="190">
        <v>0</v>
      </c>
      <c r="E20" s="911">
        <v>0</v>
      </c>
      <c r="F20" s="911">
        <v>0</v>
      </c>
      <c r="G20" s="911">
        <v>0</v>
      </c>
      <c r="H20" s="961">
        <v>0</v>
      </c>
      <c r="I20" s="912">
        <v>0</v>
      </c>
      <c r="J20" s="912">
        <v>0</v>
      </c>
      <c r="K20" s="912">
        <v>0</v>
      </c>
      <c r="L20" s="912">
        <v>0</v>
      </c>
      <c r="M20" s="912">
        <v>0</v>
      </c>
      <c r="N20" s="190">
        <v>0</v>
      </c>
      <c r="O20" s="911">
        <v>0</v>
      </c>
      <c r="P20" s="911">
        <v>0</v>
      </c>
    </row>
    <row r="21" spans="2:16" ht="24.6" thickBot="1">
      <c r="B21" s="38" t="s">
        <v>100</v>
      </c>
      <c r="C21" s="913">
        <v>93122</v>
      </c>
      <c r="D21" s="913">
        <v>76586</v>
      </c>
      <c r="E21" s="914">
        <v>16217</v>
      </c>
      <c r="F21" s="914">
        <v>319</v>
      </c>
      <c r="G21" s="914">
        <v>0</v>
      </c>
      <c r="H21" s="962">
        <v>2.3447352242888253</v>
      </c>
      <c r="I21" s="915">
        <v>0</v>
      </c>
      <c r="J21" s="915">
        <v>8654</v>
      </c>
      <c r="K21" s="915">
        <v>0</v>
      </c>
      <c r="L21" s="915">
        <v>17243</v>
      </c>
      <c r="M21" s="915">
        <v>2049</v>
      </c>
      <c r="N21" s="913">
        <v>-1969</v>
      </c>
      <c r="O21" s="914">
        <v>-509</v>
      </c>
      <c r="P21" s="914">
        <v>-1200</v>
      </c>
    </row>
  </sheetData>
  <mergeCells count="10">
    <mergeCell ref="L7:L8"/>
    <mergeCell ref="M7:M8"/>
    <mergeCell ref="N7:P7"/>
    <mergeCell ref="B5:B8"/>
    <mergeCell ref="C5:P5"/>
    <mergeCell ref="D6:P6"/>
    <mergeCell ref="D7:H7"/>
    <mergeCell ref="I7:I8"/>
    <mergeCell ref="J7:J8"/>
    <mergeCell ref="K7:K8"/>
  </mergeCells>
  <pageMargins left="0.7" right="0.7" top="0.75" bottom="0.75" header="0.3" footer="0.3"/>
  <pageSetup paperSize="9"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63A4C2-B05D-4DF0-B4C1-145F2864AAEA}">
  <dimension ref="A2:A36"/>
  <sheetViews>
    <sheetView showGridLines="0" workbookViewId="0"/>
  </sheetViews>
  <sheetFormatPr defaultColWidth="8.88671875" defaultRowHeight="14.4"/>
  <cols>
    <col min="1" max="1" width="220.5546875" style="133" customWidth="1"/>
    <col min="2" max="16384" width="8.88671875" style="133"/>
  </cols>
  <sheetData>
    <row r="2" spans="1:1" ht="18">
      <c r="A2" s="173" t="s">
        <v>177</v>
      </c>
    </row>
    <row r="3" spans="1:1" ht="15.6">
      <c r="A3" s="174" t="s">
        <v>178</v>
      </c>
    </row>
    <row r="4" spans="1:1">
      <c r="A4" s="41" t="s">
        <v>179</v>
      </c>
    </row>
    <row r="6" spans="1:1" ht="28.95" customHeight="1">
      <c r="A6" s="42" t="s">
        <v>180</v>
      </c>
    </row>
    <row r="7" spans="1:1" ht="297" customHeight="1">
      <c r="A7" s="1136" t="s">
        <v>1181</v>
      </c>
    </row>
    <row r="8" spans="1:1" ht="212.4" customHeight="1">
      <c r="A8" s="1135"/>
    </row>
    <row r="9" spans="1:1" ht="409.2" customHeight="1">
      <c r="A9" s="1137" t="s">
        <v>1189</v>
      </c>
    </row>
    <row r="10" spans="1:1" ht="244.2" customHeight="1">
      <c r="A10" s="1137"/>
    </row>
    <row r="11" spans="1:1" ht="288.60000000000002" customHeight="1">
      <c r="A11" s="175" t="s">
        <v>1182</v>
      </c>
    </row>
    <row r="12" spans="1:1" ht="409.2" customHeight="1">
      <c r="A12" s="1135" t="s">
        <v>1183</v>
      </c>
    </row>
    <row r="13" spans="1:1" ht="177.6" customHeight="1">
      <c r="A13" s="1135"/>
    </row>
    <row r="15" spans="1:1" ht="15.6">
      <c r="A15" s="42" t="s">
        <v>181</v>
      </c>
    </row>
    <row r="16" spans="1:1" ht="130.19999999999999" customHeight="1">
      <c r="A16" s="175" t="s">
        <v>1184</v>
      </c>
    </row>
    <row r="17" spans="1:1" ht="142.80000000000001" customHeight="1">
      <c r="A17" s="175" t="s">
        <v>1188</v>
      </c>
    </row>
    <row r="18" spans="1:1" ht="297.60000000000002" customHeight="1">
      <c r="A18" s="175" t="s">
        <v>1185</v>
      </c>
    </row>
    <row r="19" spans="1:1" ht="316.8">
      <c r="A19" s="175" t="s">
        <v>1186</v>
      </c>
    </row>
    <row r="20" spans="1:1" ht="244.8">
      <c r="A20" s="175" t="s">
        <v>1187</v>
      </c>
    </row>
    <row r="22" spans="1:1" ht="15.6">
      <c r="A22" s="42" t="s">
        <v>182</v>
      </c>
    </row>
    <row r="23" spans="1:1" ht="144.6" customHeight="1">
      <c r="A23" s="175" t="s">
        <v>1190</v>
      </c>
    </row>
    <row r="24" spans="1:1" ht="409.6" customHeight="1">
      <c r="A24" s="1135" t="s">
        <v>1191</v>
      </c>
    </row>
    <row r="25" spans="1:1" ht="120.6" customHeight="1">
      <c r="A25" s="1135"/>
    </row>
    <row r="26" spans="1:1" ht="354.6" customHeight="1">
      <c r="A26" s="1135" t="s">
        <v>1192</v>
      </c>
    </row>
    <row r="27" spans="1:1" ht="409.6" customHeight="1">
      <c r="A27" s="1135"/>
    </row>
    <row r="28" spans="1:1" ht="93" customHeight="1">
      <c r="A28" s="1135"/>
    </row>
    <row r="29" spans="1:1" ht="244.8">
      <c r="A29" s="175" t="s">
        <v>1193</v>
      </c>
    </row>
    <row r="30" spans="1:1" ht="409.2" customHeight="1">
      <c r="A30" s="1135" t="s">
        <v>1194</v>
      </c>
    </row>
    <row r="31" spans="1:1" ht="270" customHeight="1">
      <c r="A31" s="1135"/>
    </row>
    <row r="32" spans="1:1" ht="153" customHeight="1">
      <c r="A32" s="175" t="s">
        <v>1195</v>
      </c>
    </row>
    <row r="33" spans="1:1" ht="129.6">
      <c r="A33" s="175" t="s">
        <v>1196</v>
      </c>
    </row>
    <row r="34" spans="1:1" ht="100.8">
      <c r="A34" s="175" t="s">
        <v>1197</v>
      </c>
    </row>
    <row r="35" spans="1:1" ht="408.6" customHeight="1">
      <c r="A35" s="1135" t="s">
        <v>1198</v>
      </c>
    </row>
    <row r="36" spans="1:1" ht="69" customHeight="1">
      <c r="A36" s="1135"/>
    </row>
  </sheetData>
  <mergeCells count="7">
    <mergeCell ref="A30:A31"/>
    <mergeCell ref="A35:A36"/>
    <mergeCell ref="A7:A8"/>
    <mergeCell ref="A9:A10"/>
    <mergeCell ref="A12:A13"/>
    <mergeCell ref="A24:A25"/>
    <mergeCell ref="A26:A28"/>
  </mergeCells>
  <pageMargins left="0.7" right="0.7" top="0.75" bottom="0.75" header="0.3" footer="0.3"/>
  <pageSetup paperSize="9"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8A0F2D-B2DD-453D-BD8C-AC506043A22C}">
  <dimension ref="A2:A18"/>
  <sheetViews>
    <sheetView showGridLines="0" workbookViewId="0"/>
  </sheetViews>
  <sheetFormatPr defaultColWidth="8.88671875" defaultRowHeight="14.4"/>
  <cols>
    <col min="1" max="1" width="186.33203125" style="133" customWidth="1"/>
    <col min="2" max="16384" width="8.88671875" style="133"/>
  </cols>
  <sheetData>
    <row r="2" spans="1:1" ht="18">
      <c r="A2" s="173" t="s">
        <v>177</v>
      </c>
    </row>
    <row r="3" spans="1:1" ht="15.6">
      <c r="A3" s="174" t="s">
        <v>194</v>
      </c>
    </row>
    <row r="4" spans="1:1">
      <c r="A4" s="41" t="s">
        <v>179</v>
      </c>
    </row>
    <row r="6" spans="1:1">
      <c r="A6" s="133" t="s">
        <v>195</v>
      </c>
    </row>
    <row r="7" spans="1:1" ht="408.6" customHeight="1">
      <c r="A7" s="1135" t="s">
        <v>1204</v>
      </c>
    </row>
    <row r="8" spans="1:1" ht="117" customHeight="1">
      <c r="A8" s="1135"/>
    </row>
    <row r="9" spans="1:1" ht="409.2" customHeight="1">
      <c r="A9" s="1135" t="s">
        <v>1205</v>
      </c>
    </row>
    <row r="10" spans="1:1" ht="130.80000000000001" customHeight="1">
      <c r="A10" s="1135"/>
    </row>
    <row r="11" spans="1:1" ht="374.4">
      <c r="A11" s="175" t="s">
        <v>1206</v>
      </c>
    </row>
    <row r="12" spans="1:1" ht="138.6" customHeight="1">
      <c r="A12" s="175" t="s">
        <v>1207</v>
      </c>
    </row>
    <row r="13" spans="1:1" ht="172.8">
      <c r="A13" s="175" t="s">
        <v>1208</v>
      </c>
    </row>
    <row r="14" spans="1:1" ht="109.2" customHeight="1">
      <c r="A14" s="175" t="s">
        <v>1209</v>
      </c>
    </row>
    <row r="15" spans="1:1" ht="409.6">
      <c r="A15" s="176" t="s">
        <v>1210</v>
      </c>
    </row>
    <row r="16" spans="1:1" ht="97.2" customHeight="1">
      <c r="A16" s="175"/>
    </row>
    <row r="17" spans="1:1">
      <c r="A17" s="175"/>
    </row>
    <row r="18" spans="1:1">
      <c r="A18" s="175"/>
    </row>
  </sheetData>
  <mergeCells count="2">
    <mergeCell ref="A7:A8"/>
    <mergeCell ref="A9:A10"/>
  </mergeCell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10905E-79AC-468C-84AA-5CDDD385BA26}">
  <dimension ref="A2:A11"/>
  <sheetViews>
    <sheetView showGridLines="0" workbookViewId="0"/>
  </sheetViews>
  <sheetFormatPr defaultColWidth="8.88671875" defaultRowHeight="14.4"/>
  <cols>
    <col min="1" max="1" width="175.5546875" style="133" customWidth="1"/>
    <col min="2" max="16384" width="8.88671875" style="133"/>
  </cols>
  <sheetData>
    <row r="2" spans="1:1" ht="18">
      <c r="A2" s="173" t="s">
        <v>177</v>
      </c>
    </row>
    <row r="3" spans="1:1" ht="15.6">
      <c r="A3" s="174" t="s">
        <v>196</v>
      </c>
    </row>
    <row r="4" spans="1:1">
      <c r="A4" s="41" t="s">
        <v>179</v>
      </c>
    </row>
    <row r="6" spans="1:1" ht="15.6">
      <c r="A6" s="42" t="s">
        <v>197</v>
      </c>
    </row>
    <row r="7" spans="1:1" ht="331.2">
      <c r="A7" s="175" t="s">
        <v>1199</v>
      </c>
    </row>
    <row r="8" spans="1:1" ht="72">
      <c r="A8" s="175" t="s">
        <v>1200</v>
      </c>
    </row>
    <row r="9" spans="1:1" ht="259.2">
      <c r="A9" s="175" t="s">
        <v>1201</v>
      </c>
    </row>
    <row r="10" spans="1:1" ht="331.2">
      <c r="A10" s="175" t="s">
        <v>1202</v>
      </c>
    </row>
    <row r="11" spans="1:1" ht="386.4" customHeight="1">
      <c r="A11" s="957" t="s">
        <v>1203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Munkalapok</vt:lpstr>
      </vt:variant>
      <vt:variant>
        <vt:i4>48</vt:i4>
      </vt:variant>
      <vt:variant>
        <vt:lpstr>Névvel ellátott tartományok</vt:lpstr>
      </vt:variant>
      <vt:variant>
        <vt:i4>2</vt:i4>
      </vt:variant>
    </vt:vector>
  </HeadingPairs>
  <TitlesOfParts>
    <vt:vector size="50" baseType="lpstr">
      <vt:lpstr>Fedlap</vt:lpstr>
      <vt:lpstr>Tartalom</vt:lpstr>
      <vt:lpstr>EU KM1</vt:lpstr>
      <vt:lpstr>EU OV1</vt:lpstr>
      <vt:lpstr>EU CMS1</vt:lpstr>
      <vt:lpstr>EU CMS2</vt:lpstr>
      <vt:lpstr>EU KM2</vt:lpstr>
      <vt:lpstr>EU CC1</vt:lpstr>
      <vt:lpstr>EU CC2</vt:lpstr>
      <vt:lpstr>EU CR10</vt:lpstr>
      <vt:lpstr>EU CCyB1</vt:lpstr>
      <vt:lpstr>EU CCyB2</vt:lpstr>
      <vt:lpstr>EU LR1 - LRSum</vt:lpstr>
      <vt:lpstr>EU LR2 - LRCom</vt:lpstr>
      <vt:lpstr>EU LR3 - LRSpl</vt:lpstr>
      <vt:lpstr>EU CR1</vt:lpstr>
      <vt:lpstr>EU CR1-A</vt:lpstr>
      <vt:lpstr>EU CR2</vt:lpstr>
      <vt:lpstr>EU CQ1</vt:lpstr>
      <vt:lpstr>EU CQ4</vt:lpstr>
      <vt:lpstr>EU CQ5</vt:lpstr>
      <vt:lpstr>EU CQ7</vt:lpstr>
      <vt:lpstr>EU CR3</vt:lpstr>
      <vt:lpstr>EU CR4</vt:lpstr>
      <vt:lpstr>EU CR5</vt:lpstr>
      <vt:lpstr>EU CR6</vt:lpstr>
      <vt:lpstr>EU CR7-A</vt:lpstr>
      <vt:lpstr>EU CR8</vt:lpstr>
      <vt:lpstr>EU CCR1</vt:lpstr>
      <vt:lpstr>EU CCR3</vt:lpstr>
      <vt:lpstr>EU CCR4</vt:lpstr>
      <vt:lpstr>EU CCR5</vt:lpstr>
      <vt:lpstr>EU CCR8</vt:lpstr>
      <vt:lpstr>EU SEC1</vt:lpstr>
      <vt:lpstr>EU SEC3</vt:lpstr>
      <vt:lpstr>EU SEC5</vt:lpstr>
      <vt:lpstr>EU MR1</vt:lpstr>
      <vt:lpstr>EU LIQ1</vt:lpstr>
      <vt:lpstr>EU LIQ2</vt:lpstr>
      <vt:lpstr>EU IRRBB1</vt:lpstr>
      <vt:lpstr>ESG1</vt:lpstr>
      <vt:lpstr>ESG2</vt:lpstr>
      <vt:lpstr>ESG3</vt:lpstr>
      <vt:lpstr>ESG4</vt:lpstr>
      <vt:lpstr>ESG5</vt:lpstr>
      <vt:lpstr>Környezeti kockázat</vt:lpstr>
      <vt:lpstr>Társadalmi kockázat</vt:lpstr>
      <vt:lpstr>Vállalatirányítási kockázat</vt:lpstr>
      <vt:lpstr>'EU KM1'!_FLink_1T_ilhWTyCrGVuFNksZÜJ_1</vt:lpstr>
      <vt:lpstr>'EU KM2'!Nyomtatási_terület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Bocskor Petra EB_HU</dc:creator>
  <cp:lastModifiedBy>Bocskor Petra EB_HU</cp:lastModifiedBy>
  <dcterms:created xsi:type="dcterms:W3CDTF">2022-10-28T08:59:50Z</dcterms:created>
  <dcterms:modified xsi:type="dcterms:W3CDTF">2026-10-01T10:01:10Z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8939b85-7e40-4a1d-91e1-0e84c3b219d7_Enabled">
    <vt:lpwstr>true</vt:lpwstr>
  </property>
  <property fmtid="{D5CDD505-2E9C-101B-9397-08002B2CF9AE}" pid="3" name="MSIP_Label_38939b85-7e40-4a1d-91e1-0e84c3b219d7_SetDate">
    <vt:lpwstr>2025-09-24T07:45:30Z</vt:lpwstr>
  </property>
  <property fmtid="{D5CDD505-2E9C-101B-9397-08002B2CF9AE}" pid="4" name="MSIP_Label_38939b85-7e40-4a1d-91e1-0e84c3b219d7_Method">
    <vt:lpwstr>Standard</vt:lpwstr>
  </property>
  <property fmtid="{D5CDD505-2E9C-101B-9397-08002B2CF9AE}" pid="5" name="MSIP_Label_38939b85-7e40-4a1d-91e1-0e84c3b219d7_Name">
    <vt:lpwstr>38939b85-7e40-4a1d-91e1-0e84c3b219d7</vt:lpwstr>
  </property>
  <property fmtid="{D5CDD505-2E9C-101B-9397-08002B2CF9AE}" pid="6" name="MSIP_Label_38939b85-7e40-4a1d-91e1-0e84c3b219d7_SiteId">
    <vt:lpwstr>3ad0376a-54d3-49a6-9e20-52de0a92fc89</vt:lpwstr>
  </property>
  <property fmtid="{D5CDD505-2E9C-101B-9397-08002B2CF9AE}" pid="7" name="MSIP_Label_38939b85-7e40-4a1d-91e1-0e84c3b219d7_ActionId">
    <vt:lpwstr>377de0b9-d9d0-486d-8723-38233fedf0c7</vt:lpwstr>
  </property>
  <property fmtid="{D5CDD505-2E9C-101B-9397-08002B2CF9AE}" pid="8" name="MSIP_Label_38939b85-7e40-4a1d-91e1-0e84c3b219d7_ContentBits">
    <vt:lpwstr>0</vt:lpwstr>
  </property>
  <property fmtid="{D5CDD505-2E9C-101B-9397-08002B2CF9AE}" pid="9" name="MSIP_Label_38939b85-7e40-4a1d-91e1-0e84c3b219d7_Tag">
    <vt:lpwstr>10, 3, 0, 1</vt:lpwstr>
  </property>
</Properties>
</file>